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dsfile25\DIV04$\財団\【SK研究助成】\d1 募集・選考\2025SK\2.募集\"/>
    </mc:Choice>
  </mc:AlternateContent>
  <xr:revisionPtr revIDLastSave="0" documentId="14_{C170C339-19C6-4F73-93F9-E1A938C416A9}" xr6:coauthVersionLast="47" xr6:coauthVersionMax="47" xr10:uidLastSave="{00000000-0000-0000-0000-000000000000}"/>
  <bookViews>
    <workbookView xWindow="-110" yWindow="-110" windowWidth="19420" windowHeight="11500" tabRatio="868" activeTab="1" xr2:uid="{00000000-000D-0000-FFFF-FFFF00000000}"/>
  </bookViews>
  <sheets>
    <sheet name="アンケートご記入のお願い" sheetId="50" r:id="rId1"/>
    <sheet name="入力用" sheetId="45" r:id="rId2"/>
    <sheet name="印刷用" sheetId="49" r:id="rId3"/>
  </sheets>
  <externalReferences>
    <externalReference r:id="rId4"/>
    <externalReference r:id="rId5"/>
  </externalReferences>
  <definedNames>
    <definedName name="_xlnm.Print_Area" localSheetId="0">アンケートご記入のお願い!$A$1:$G$58</definedName>
    <definedName name="_xlnm.Print_Area" localSheetId="2">印刷用!$B$2:$AW$48</definedName>
    <definedName name="_xlnm.Print_Area" localSheetId="1">入力用!$B$2:$AR$47</definedName>
    <definedName name="活動分野">[1]表紙!$Q$30:$Q$37</definedName>
    <definedName name="研究分野">[2]入力用!$AX$3:$AX$6</definedName>
    <definedName name="都道府県">[2]入力用!$AW$3:$AW$49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49" l="1"/>
  <c r="T35" i="49"/>
  <c r="O39" i="49" l="1"/>
  <c r="T37" i="49"/>
  <c r="AR40" i="49"/>
  <c r="AU40" i="49"/>
  <c r="AU39" i="49"/>
  <c r="AM3" i="49"/>
  <c r="AL38" i="49"/>
  <c r="AL37" i="49"/>
  <c r="AL36" i="49"/>
  <c r="R30" i="49"/>
  <c r="R29" i="49"/>
  <c r="R28" i="49"/>
  <c r="U27" i="49"/>
  <c r="R26" i="49"/>
  <c r="T25" i="49"/>
  <c r="R24" i="49"/>
  <c r="U22" i="49"/>
  <c r="U21" i="49"/>
  <c r="AD20" i="49"/>
  <c r="P20" i="49"/>
  <c r="M19" i="49"/>
  <c r="O18" i="49"/>
  <c r="AB17" i="49"/>
  <c r="L17" i="49"/>
  <c r="AB16" i="49"/>
  <c r="L16" i="49"/>
  <c r="AB15" i="49"/>
  <c r="L15" i="49"/>
  <c r="AQ14" i="49"/>
  <c r="AM14" i="49"/>
  <c r="AB14" i="49"/>
  <c r="L14" i="49"/>
  <c r="AG12" i="49"/>
  <c r="L12" i="49"/>
  <c r="L11" i="49"/>
  <c r="AO9" i="49"/>
  <c r="B5" i="49"/>
</calcChain>
</file>

<file path=xl/sharedStrings.xml><?xml version="1.0" encoding="utf-8"?>
<sst xmlns="http://schemas.openxmlformats.org/spreadsheetml/2006/main" count="300" uniqueCount="260">
  <si>
    <t>所属機関</t>
    <rPh sb="0" eb="2">
      <t>ショゾク</t>
    </rPh>
    <rPh sb="2" eb="4">
      <t>キカン</t>
    </rPh>
    <phoneticPr fontId="1"/>
  </si>
  <si>
    <t>最終学歴</t>
    <rPh sb="0" eb="2">
      <t>サイシュウ</t>
    </rPh>
    <rPh sb="2" eb="4">
      <t>ガクレキ</t>
    </rPh>
    <phoneticPr fontId="1"/>
  </si>
  <si>
    <t>学部/大学院</t>
    <rPh sb="3" eb="5">
      <t>ダイガク</t>
    </rPh>
    <rPh sb="5" eb="6">
      <t>イン</t>
    </rPh>
    <phoneticPr fontId="1"/>
  </si>
  <si>
    <t>小項目（１）</t>
    <phoneticPr fontId="1"/>
  </si>
  <si>
    <t>生年月日</t>
  </si>
  <si>
    <t>　</t>
  </si>
  <si>
    <t>（申請者）</t>
  </si>
  <si>
    <t>所属機関名</t>
  </si>
  <si>
    <t>所在地</t>
  </si>
  <si>
    <t>役 職</t>
  </si>
  <si>
    <t>氏 名</t>
  </si>
  <si>
    <t>－１－</t>
  </si>
  <si>
    <t>千円</t>
  </si>
  <si>
    <t>フリガナ</t>
  </si>
  <si>
    <t>申請日</t>
  </si>
  <si>
    <t>（以下は、記入不要です）</t>
  </si>
  <si>
    <t>受付日</t>
  </si>
  <si>
    <t>最 終 学 歴</t>
  </si>
  <si>
    <t>（電子ﾒｰﾙｱﾄﾞﾚｽ  ；</t>
    <rPh sb="1" eb="3">
      <t>デンシ</t>
    </rPh>
    <phoneticPr fontId="1"/>
  </si>
  <si>
    <t>大項目</t>
  </si>
  <si>
    <t>申請情報</t>
    <rPh sb="0" eb="2">
      <t>シンセイ</t>
    </rPh>
    <rPh sb="2" eb="4">
      <t>ジョウホウ</t>
    </rPh>
    <phoneticPr fontId="1"/>
  </si>
  <si>
    <t>申請年月日</t>
    <rPh sb="2" eb="5">
      <t>ネンガッピ</t>
    </rPh>
    <phoneticPr fontId="1"/>
  </si>
  <si>
    <t xml:space="preserve"> 助成申請金額</t>
  </si>
  <si>
    <t xml:space="preserve">キーワード </t>
  </si>
  <si>
    <t>年</t>
    <rPh sb="0" eb="1">
      <t>ネン</t>
    </rPh>
    <phoneticPr fontId="1"/>
  </si>
  <si>
    <t>電子ﾒｰﾙｱﾄﾞﾚｽ</t>
    <rPh sb="0" eb="2">
      <t>デンシ</t>
    </rPh>
    <phoneticPr fontId="1"/>
  </si>
  <si>
    <t>所属機関名</t>
    <rPh sb="4" eb="5">
      <t>メイ</t>
    </rPh>
    <phoneticPr fontId="1"/>
  </si>
  <si>
    <t>研究助成期間</t>
    <rPh sb="0" eb="2">
      <t>ケンキュウ</t>
    </rPh>
    <phoneticPr fontId="1"/>
  </si>
  <si>
    <t>青森県</t>
  </si>
  <si>
    <t>岩手県</t>
  </si>
  <si>
    <t>宮城県</t>
  </si>
  <si>
    <t>秋田県</t>
  </si>
  <si>
    <t>山形県</t>
  </si>
  <si>
    <t>福島県</t>
  </si>
  <si>
    <t>茨城県</t>
  </si>
  <si>
    <t>栃木県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</si>
  <si>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</si>
  <si>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</si>
  <si>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</si>
  <si>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</si>
  <si>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</si>
  <si>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</si>
  <si>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</si>
  <si>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</si>
  <si>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</si>
  <si>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</si>
  <si>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</si>
  <si>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</si>
  <si>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</si>
  <si>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</si>
  <si>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</si>
  <si>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</si>
  <si>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</si>
  <si>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</si>
  <si>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</si>
  <si>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</si>
  <si>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</si>
  <si>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</si>
  <si>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</si>
  <si>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</si>
  <si>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</si>
  <si>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愛媛県</t>
  </si>
  <si>
    <t>高知県</t>
  </si>
  <si>
    <t>福岡県</t>
  </si>
  <si>
    <t>佐賀県</t>
  </si>
  <si>
    <t>長崎県</t>
  </si>
  <si>
    <t>大分県</t>
  </si>
  <si>
    <t>宮崎県</t>
  </si>
  <si>
    <t>鹿児島県</t>
  </si>
  <si>
    <t>沖縄県</t>
  </si>
  <si>
    <t>お名前</t>
    <rPh sb="1" eb="3">
      <t>ナマエ</t>
    </rPh>
    <phoneticPr fontId="1"/>
  </si>
  <si>
    <t>研究代表者</t>
  </si>
  <si>
    <t>第</t>
    <rPh sb="0" eb="1">
      <t>ダイ</t>
    </rPh>
    <phoneticPr fontId="1"/>
  </si>
  <si>
    <t>回</t>
    <rPh sb="0" eb="1">
      <t>カイ</t>
    </rPh>
    <phoneticPr fontId="1"/>
  </si>
  <si>
    <t>年度）</t>
    <rPh sb="0" eb="2">
      <t>ネンド</t>
    </rPh>
    <phoneticPr fontId="1"/>
  </si>
  <si>
    <t>（研究代表者、または所属組織のホームページアドレスを記入）</t>
  </si>
  <si>
    <t>住所１</t>
    <rPh sb="0" eb="2">
      <t>ジュウショ</t>
    </rPh>
    <phoneticPr fontId="1"/>
  </si>
  <si>
    <t>住所２</t>
    <rPh sb="0" eb="2">
      <t>ジュウショ</t>
    </rPh>
    <phoneticPr fontId="1"/>
  </si>
  <si>
    <t>氏名</t>
    <rPh sb="0" eb="2">
      <t>シメイ</t>
    </rPh>
    <phoneticPr fontId="1"/>
  </si>
  <si>
    <t>（申請受付通知の宛先メールアドレスになります）</t>
    <rPh sb="1" eb="3">
      <t>シンセイ</t>
    </rPh>
    <rPh sb="3" eb="5">
      <t>ウケツケ</t>
    </rPh>
    <rPh sb="5" eb="7">
      <t>ツウチ</t>
    </rPh>
    <rPh sb="8" eb="10">
      <t>アテサキ</t>
    </rPh>
    <phoneticPr fontId="1"/>
  </si>
  <si>
    <t>月</t>
    <rPh sb="0" eb="1">
      <t>ツキ</t>
    </rPh>
    <phoneticPr fontId="1"/>
  </si>
  <si>
    <t>日</t>
    <rPh sb="0" eb="1">
      <t>ヒ</t>
    </rPh>
    <phoneticPr fontId="1"/>
  </si>
  <si>
    <t>（都道府県をリストから選択）</t>
    <rPh sb="1" eb="5">
      <t>トドウフケン</t>
    </rPh>
    <rPh sb="11" eb="13">
      <t>センタク</t>
    </rPh>
    <phoneticPr fontId="1"/>
  </si>
  <si>
    <t>（学校名のみ記入）</t>
    <rPh sb="1" eb="3">
      <t>ガッコウ</t>
    </rPh>
    <rPh sb="3" eb="4">
      <t>メイ</t>
    </rPh>
    <rPh sb="6" eb="8">
      <t>キニュウ</t>
    </rPh>
    <phoneticPr fontId="1"/>
  </si>
  <si>
    <t>西暦</t>
    <rPh sb="0" eb="2">
      <t>セイレキ</t>
    </rPh>
    <phoneticPr fontId="1"/>
  </si>
  <si>
    <t>（半角数字）</t>
    <rPh sb="1" eb="3">
      <t>ハンカク</t>
    </rPh>
    <rPh sb="3" eb="5">
      <t>スウジ</t>
    </rPh>
    <phoneticPr fontId="1"/>
  </si>
  <si>
    <t>（姓と名を分けて記入）</t>
    <rPh sb="1" eb="2">
      <t>セイ</t>
    </rPh>
    <rPh sb="3" eb="4">
      <t>ナ</t>
    </rPh>
    <phoneticPr fontId="1"/>
  </si>
  <si>
    <t>（姓と名を分けて｢半角カナ」で記入）</t>
    <rPh sb="1" eb="2">
      <t>セイ</t>
    </rPh>
    <rPh sb="9" eb="11">
      <t>ハンカク</t>
    </rPh>
    <phoneticPr fontId="1"/>
  </si>
  <si>
    <t>（半角数字）</t>
    <phoneticPr fontId="1"/>
  </si>
  <si>
    <t>ﾌﾘｶﾞﾅ</t>
    <phoneticPr fontId="1"/>
  </si>
  <si>
    <t>学科/専攻</t>
    <phoneticPr fontId="1"/>
  </si>
  <si>
    <t>学校名</t>
    <phoneticPr fontId="1"/>
  </si>
  <si>
    <t>卒業/修了年</t>
    <phoneticPr fontId="1"/>
  </si>
  <si>
    <t>（半角数字）</t>
    <phoneticPr fontId="1"/>
  </si>
  <si>
    <t>学位</t>
    <phoneticPr fontId="1"/>
  </si>
  <si>
    <t>専門</t>
    <phoneticPr fontId="1"/>
  </si>
  <si>
    <t>所在地      〒</t>
    <phoneticPr fontId="1"/>
  </si>
  <si>
    <t>-</t>
    <phoneticPr fontId="1"/>
  </si>
  <si>
    <t>Tel.</t>
    <phoneticPr fontId="1"/>
  </si>
  <si>
    <t>-</t>
    <phoneticPr fontId="1"/>
  </si>
  <si>
    <t>Fax</t>
    <phoneticPr fontId="1"/>
  </si>
  <si>
    <t>-</t>
    <phoneticPr fontId="1"/>
  </si>
  <si>
    <t>ﾎｰﾑﾍﾟｰｼﾞｱﾄﾞﾚｽ</t>
    <phoneticPr fontId="1"/>
  </si>
  <si>
    <t>ﾌﾘｶﾞﾅ</t>
    <phoneticPr fontId="1"/>
  </si>
  <si>
    <t>所在地      〒</t>
    <phoneticPr fontId="1"/>
  </si>
  <si>
    <t>-</t>
    <phoneticPr fontId="1"/>
  </si>
  <si>
    <t>（半角数字）</t>
    <phoneticPr fontId="1"/>
  </si>
  <si>
    <t>研究分野</t>
    <phoneticPr fontId="1"/>
  </si>
  <si>
    <t>小項目（２）</t>
    <phoneticPr fontId="1"/>
  </si>
  <si>
    <t>小項目（３）</t>
    <phoneticPr fontId="1"/>
  </si>
  <si>
    <t>助成申請金額</t>
    <phoneticPr fontId="1"/>
  </si>
  <si>
    <t>千円</t>
    <phoneticPr fontId="1"/>
  </si>
  <si>
    <t>共同研究者</t>
    <phoneticPr fontId="1"/>
  </si>
  <si>
    <r>
      <t>名</t>
    </r>
    <r>
      <rPr>
        <sz val="11"/>
        <rFont val="ＭＳ ゴシック"/>
        <family val="3"/>
        <charset val="128"/>
      </rPr>
      <t/>
    </r>
    <phoneticPr fontId="1"/>
  </si>
  <si>
    <t>（記入例：○○学部，大学院○○研究科，○○研究所）</t>
    <rPh sb="1" eb="3">
      <t>キニュウ</t>
    </rPh>
    <rPh sb="3" eb="4">
      <t>レイ</t>
    </rPh>
    <rPh sb="7" eb="9">
      <t>ガクブ</t>
    </rPh>
    <rPh sb="10" eb="13">
      <t>ダイガクイン</t>
    </rPh>
    <rPh sb="15" eb="17">
      <t>ケンキュウ</t>
    </rPh>
    <rPh sb="17" eb="18">
      <t>カ</t>
    </rPh>
    <rPh sb="21" eb="24">
      <t>ケンキュウショ</t>
    </rPh>
    <phoneticPr fontId="1"/>
  </si>
  <si>
    <t>（記入例：○○学科，○○専攻）</t>
    <rPh sb="1" eb="3">
      <t>キニュウ</t>
    </rPh>
    <rPh sb="3" eb="4">
      <t>レイ</t>
    </rPh>
    <rPh sb="7" eb="9">
      <t>ガッカ</t>
    </rPh>
    <rPh sb="12" eb="14">
      <t>センコウ</t>
    </rPh>
    <phoneticPr fontId="1"/>
  </si>
  <si>
    <t>（市区町村以下を記入）
　　※番地記入例：１－２－３４</t>
    <rPh sb="1" eb="3">
      <t>シク</t>
    </rPh>
    <rPh sb="3" eb="5">
      <t>チョウソン</t>
    </rPh>
    <rPh sb="5" eb="7">
      <t>イカ</t>
    </rPh>
    <rPh sb="8" eb="10">
      <t>キニュウ</t>
    </rPh>
    <rPh sb="15" eb="17">
      <t>バンチ</t>
    </rPh>
    <rPh sb="17" eb="19">
      <t>キニュウ</t>
    </rPh>
    <rPh sb="19" eb="20">
      <t>レイ</t>
    </rPh>
    <phoneticPr fontId="1"/>
  </si>
  <si>
    <t>助成期間を「１年」または、「２年」から記入してください</t>
    <rPh sb="0" eb="2">
      <t>ジョセイ</t>
    </rPh>
    <rPh sb="2" eb="4">
      <t>キカン</t>
    </rPh>
    <rPh sb="7" eb="8">
      <t>ネン</t>
    </rPh>
    <rPh sb="15" eb="16">
      <t>ネン</t>
    </rPh>
    <rPh sb="19" eb="21">
      <t>キニュウ</t>
    </rPh>
    <phoneticPr fontId="1"/>
  </si>
  <si>
    <t>該当小項目を２～３個記入してください</t>
    <rPh sb="0" eb="2">
      <t>ガイトウ</t>
    </rPh>
    <rPh sb="2" eb="5">
      <t>ショウコウモク</t>
    </rPh>
    <rPh sb="9" eb="10">
      <t>コ</t>
    </rPh>
    <rPh sb="10" eb="12">
      <t>キニュウ</t>
    </rPh>
    <phoneticPr fontId="1"/>
  </si>
  <si>
    <t>受付番号（受付通知番号を記入）</t>
    <rPh sb="5" eb="7">
      <t>ウケツケ</t>
    </rPh>
    <rPh sb="7" eb="9">
      <t>ツウチ</t>
    </rPh>
    <rPh sb="9" eb="11">
      <t>バンゴウ</t>
    </rPh>
    <rPh sb="12" eb="14">
      <t>キニュウ</t>
    </rPh>
    <phoneticPr fontId="1"/>
  </si>
  <si>
    <t>－青少年健全育成関係－</t>
    <phoneticPr fontId="1"/>
  </si>
  <si>
    <t>助成申請金額（単位：千円）を記入してください</t>
    <rPh sb="0" eb="2">
      <t>ジョセイ</t>
    </rPh>
    <rPh sb="2" eb="4">
      <t>シンセイ</t>
    </rPh>
    <rPh sb="4" eb="6">
      <t>キンガク</t>
    </rPh>
    <rPh sb="7" eb="9">
      <t>タンイ</t>
    </rPh>
    <rPh sb="10" eb="12">
      <t>センエン</t>
    </rPh>
    <rPh sb="14" eb="16">
      <t>キニュウ</t>
    </rPh>
    <phoneticPr fontId="1"/>
  </si>
  <si>
    <t>該当大項目を記入してください</t>
    <rPh sb="0" eb="2">
      <t>ガイトウ</t>
    </rPh>
    <rPh sb="2" eb="5">
      <t>ダイコウモク</t>
    </rPh>
    <rPh sb="6" eb="8">
      <t>キニュウ</t>
    </rPh>
    <phoneticPr fontId="1"/>
  </si>
  <si>
    <t>学部/大学院
     研究科</t>
    <rPh sb="3" eb="5">
      <t>ダイガク</t>
    </rPh>
    <rPh sb="5" eb="6">
      <t>イン</t>
    </rPh>
    <phoneticPr fontId="1"/>
  </si>
  <si>
    <t>該当分野をリストから選択してください</t>
    <phoneticPr fontId="1"/>
  </si>
  <si>
    <t>共同研究者ありの場合は「有」を選択し該当人数を記入、なしの場合は「無」を選択してください</t>
    <rPh sb="0" eb="2">
      <t>キョウドウ</t>
    </rPh>
    <rPh sb="2" eb="5">
      <t>ケンキュウシャ</t>
    </rPh>
    <rPh sb="15" eb="17">
      <t>センタク</t>
    </rPh>
    <rPh sb="36" eb="38">
      <t>センタク</t>
    </rPh>
    <phoneticPr fontId="1"/>
  </si>
  <si>
    <r>
      <t xml:space="preserve">研究題目
 </t>
    </r>
    <r>
      <rPr>
        <sz val="8"/>
        <rFont val="ＭＳ Ｐゴシック"/>
        <family val="3"/>
        <charset val="128"/>
      </rPr>
      <t>（具体的な研究内容を示すように記入し、
   文字数は70字以内としてください）</t>
    </r>
    <rPh sb="21" eb="23">
      <t>キニュウ</t>
    </rPh>
    <rPh sb="29" eb="32">
      <t>モジスウ</t>
    </rPh>
    <rPh sb="35" eb="36">
      <t>ジ</t>
    </rPh>
    <rPh sb="36" eb="38">
      <t>イナイ</t>
    </rPh>
    <phoneticPr fontId="1"/>
  </si>
  <si>
    <t>色付きのセルはリストＢＯＸ付きです。セルをクリックし、</t>
    <rPh sb="0" eb="1">
      <t>イロ</t>
    </rPh>
    <rPh sb="1" eb="2">
      <t>ツ</t>
    </rPh>
    <rPh sb="13" eb="14">
      <t>ツ</t>
    </rPh>
    <phoneticPr fontId="1"/>
  </si>
  <si>
    <t>▼ボタンから該当アイテムを選択してください。</t>
    <rPh sb="6" eb="8">
      <t>ガイトウ</t>
    </rPh>
    <rPh sb="13" eb="15">
      <t>センタク</t>
    </rPh>
    <phoneticPr fontId="1"/>
  </si>
  <si>
    <t>（文字数は、10字以内）</t>
    <rPh sb="1" eb="4">
      <t>モジスウ</t>
    </rPh>
    <rPh sb="8" eb="9">
      <t>ジ</t>
    </rPh>
    <rPh sb="9" eb="11">
      <t>イナイ</t>
    </rPh>
    <phoneticPr fontId="1"/>
  </si>
  <si>
    <t>（文字数は、40字以内）</t>
    <phoneticPr fontId="1"/>
  </si>
  <si>
    <t xml:space="preserve"> 研究代表者
 の所属する
 機関の代表
 者</t>
    <rPh sb="1" eb="3">
      <t>ケンキュウ</t>
    </rPh>
    <rPh sb="3" eb="6">
      <t>ダイヒョウシャ</t>
    </rPh>
    <phoneticPr fontId="1"/>
  </si>
  <si>
    <t>（大学名を記入）（ 大学院の場合は大学院名までを記入）</t>
    <rPh sb="1" eb="4">
      <t>ダイガクメイ</t>
    </rPh>
    <rPh sb="10" eb="13">
      <t>ダイガクイン</t>
    </rPh>
    <rPh sb="14" eb="16">
      <t>バアイ</t>
    </rPh>
    <rPh sb="17" eb="19">
      <t>ダイガク</t>
    </rPh>
    <rPh sb="19" eb="20">
      <t>イン</t>
    </rPh>
    <rPh sb="20" eb="21">
      <t>メイ</t>
    </rPh>
    <rPh sb="24" eb="26">
      <t>キニュウ</t>
    </rPh>
    <phoneticPr fontId="1"/>
  </si>
  <si>
    <t>（記入例：○○学部長，○○研究科長，○○研究所長）</t>
    <rPh sb="1" eb="3">
      <t>キニュウ</t>
    </rPh>
    <rPh sb="3" eb="4">
      <t>レイ</t>
    </rPh>
    <rPh sb="7" eb="9">
      <t>ガクブ</t>
    </rPh>
    <rPh sb="9" eb="10">
      <t>チョウ</t>
    </rPh>
    <rPh sb="13" eb="15">
      <t>ケンキュウ</t>
    </rPh>
    <rPh sb="15" eb="16">
      <t>カ</t>
    </rPh>
    <rPh sb="16" eb="17">
      <t>チョウ</t>
    </rPh>
    <rPh sb="20" eb="23">
      <t>ケンキュウショ</t>
    </rPh>
    <rPh sb="23" eb="24">
      <t>チョウ</t>
    </rPh>
    <phoneticPr fontId="1"/>
  </si>
  <si>
    <t xml:space="preserve">
   　　大項目を１個、小項目を２～３個、
　　  記入してください</t>
    <rPh sb="11" eb="12">
      <t>コ</t>
    </rPh>
    <rPh sb="20" eb="21">
      <t>コ</t>
    </rPh>
    <phoneticPr fontId="1"/>
  </si>
  <si>
    <t>(注)1.「研究題目」は具体的な内容を示すように記入してください。</t>
  </si>
  <si>
    <r>
      <t xml:space="preserve"> 研究助成期間　</t>
    </r>
    <r>
      <rPr>
        <sz val="8"/>
        <rFont val="ＭＳ Ｐゴシック"/>
        <family val="3"/>
        <charset val="128"/>
      </rPr>
      <t>（該当期間を「１年」または、「２年」を選択し記入してください）</t>
    </r>
    <rPh sb="9" eb="11">
      <t>ガイトウ</t>
    </rPh>
    <rPh sb="11" eb="13">
      <t>キカン</t>
    </rPh>
    <rPh sb="27" eb="29">
      <t>センタク</t>
    </rPh>
    <phoneticPr fontId="1"/>
  </si>
  <si>
    <t>都道府県</t>
    <rPh sb="0" eb="4">
      <t>トドウフケン</t>
    </rPh>
    <phoneticPr fontId="1"/>
  </si>
  <si>
    <t>北海道</t>
  </si>
  <si>
    <t>群馬県</t>
  </si>
  <si>
    <t>徳島県</t>
  </si>
  <si>
    <t>香川県</t>
  </si>
  <si>
    <t>熊本県</t>
  </si>
  <si>
    <t>研究分野（事業領域）</t>
    <rPh sb="0" eb="2">
      <t>ケンキュウ</t>
    </rPh>
    <rPh sb="2" eb="4">
      <t>ブンヤ</t>
    </rPh>
    <rPh sb="5" eb="7">
      <t>ジギョウ</t>
    </rPh>
    <rPh sb="7" eb="9">
      <t>リョウイキ</t>
    </rPh>
    <phoneticPr fontId="1"/>
  </si>
  <si>
    <t>（</t>
    <phoneticPr fontId="1"/>
  </si>
  <si>
    <t>機関名</t>
    <rPh sb="0" eb="2">
      <t>キカン</t>
    </rPh>
    <phoneticPr fontId="1"/>
  </si>
  <si>
    <t>部門</t>
    <rPh sb="0" eb="2">
      <t>ブモン</t>
    </rPh>
    <phoneticPr fontId="1"/>
  </si>
  <si>
    <t>科</t>
    <rPh sb="0" eb="1">
      <t>カ</t>
    </rPh>
    <phoneticPr fontId="1"/>
  </si>
  <si>
    <t>役職</t>
    <rPh sb="0" eb="2">
      <t>ヤクショク</t>
    </rPh>
    <phoneticPr fontId="1"/>
  </si>
  <si>
    <t>＊学校の場合の記載例</t>
    <rPh sb="1" eb="3">
      <t>ガッコウ</t>
    </rPh>
    <rPh sb="4" eb="6">
      <t>バアイ</t>
    </rPh>
    <rPh sb="7" eb="9">
      <t>キサイ</t>
    </rPh>
    <rPh sb="9" eb="10">
      <t>レイ</t>
    </rPh>
    <phoneticPr fontId="1"/>
  </si>
  <si>
    <t>機関名</t>
    <rPh sb="0" eb="2">
      <t>キカン</t>
    </rPh>
    <rPh sb="2" eb="3">
      <t>メイ</t>
    </rPh>
    <phoneticPr fontId="1"/>
  </si>
  <si>
    <t xml:space="preserve">    2．研究目的等簡潔に記述し、添付資料等はつけないでください。</t>
    <rPh sb="6" eb="8">
      <t>ケンキュウ</t>
    </rPh>
    <phoneticPr fontId="1"/>
  </si>
  <si>
    <t xml:space="preserve">    3. 申請書記載等の個人情報については選考審査情報として使用します。</t>
    <rPh sb="7" eb="10">
      <t>シンセイショ</t>
    </rPh>
    <rPh sb="10" eb="12">
      <t>キサイ</t>
    </rPh>
    <rPh sb="12" eb="13">
      <t>トウ</t>
    </rPh>
    <rPh sb="14" eb="16">
      <t>コジン</t>
    </rPh>
    <rPh sb="16" eb="18">
      <t>ジョウホウ</t>
    </rPh>
    <rPh sb="23" eb="25">
      <t>センコウ</t>
    </rPh>
    <rPh sb="25" eb="27">
      <t>シンサ</t>
    </rPh>
    <rPh sb="27" eb="29">
      <t>ジョウホウ</t>
    </rPh>
    <rPh sb="32" eb="34">
      <t>シヨウ</t>
    </rPh>
    <phoneticPr fontId="1"/>
  </si>
  <si>
    <t xml:space="preserve">       また、助成決定分については助成結果の公表時、および当財団ホームページ掲載等の公開時に使用します。</t>
    <rPh sb="10" eb="12">
      <t>ジョセイ</t>
    </rPh>
    <rPh sb="12" eb="14">
      <t>ケッテイ</t>
    </rPh>
    <rPh sb="14" eb="15">
      <t>ブン</t>
    </rPh>
    <rPh sb="20" eb="22">
      <t>ジョセイ</t>
    </rPh>
    <rPh sb="22" eb="24">
      <t>ケッカ</t>
    </rPh>
    <rPh sb="25" eb="27">
      <t>コウヒョウ</t>
    </rPh>
    <rPh sb="27" eb="28">
      <t>ジ</t>
    </rPh>
    <rPh sb="32" eb="33">
      <t>トウ</t>
    </rPh>
    <rPh sb="33" eb="35">
      <t>ザイダン</t>
    </rPh>
    <rPh sb="41" eb="43">
      <t>ケイサイ</t>
    </rPh>
    <rPh sb="43" eb="44">
      <t>トウ</t>
    </rPh>
    <rPh sb="45" eb="47">
      <t>コウカイ</t>
    </rPh>
    <rPh sb="47" eb="48">
      <t>ジ</t>
    </rPh>
    <rPh sb="49" eb="51">
      <t>シヨウ</t>
    </rPh>
    <phoneticPr fontId="1"/>
  </si>
  <si>
    <t>－青少年健全育成関係－</t>
    <phoneticPr fontId="1"/>
  </si>
  <si>
    <t>研究題目</t>
    <phoneticPr fontId="1"/>
  </si>
  <si>
    <t xml:space="preserve"> フリガナ</t>
    <phoneticPr fontId="1"/>
  </si>
  <si>
    <t xml:space="preserve">
研究代表者
（申請者）</t>
    <phoneticPr fontId="1"/>
  </si>
  <si>
    <t xml:space="preserve"> 氏   名</t>
    <phoneticPr fontId="1"/>
  </si>
  <si>
    <t>生年月日</t>
    <phoneticPr fontId="1"/>
  </si>
  <si>
    <t xml:space="preserve"> </t>
    <phoneticPr fontId="1"/>
  </si>
  <si>
    <t>所 属 機 関 ・ 職</t>
    <phoneticPr fontId="1"/>
  </si>
  <si>
    <t xml:space="preserve">  学 位</t>
    <phoneticPr fontId="1"/>
  </si>
  <si>
    <t xml:space="preserve">  専   門</t>
    <phoneticPr fontId="1"/>
  </si>
  <si>
    <t>学校名</t>
    <phoneticPr fontId="1"/>
  </si>
  <si>
    <t>学科/専攻</t>
    <phoneticPr fontId="1"/>
  </si>
  <si>
    <t>卒業/修了年</t>
    <phoneticPr fontId="1"/>
  </si>
  <si>
    <t>所  在  地</t>
    <phoneticPr fontId="1"/>
  </si>
  <si>
    <t>（〒</t>
    <phoneticPr fontId="1"/>
  </si>
  <si>
    <t>）</t>
    <phoneticPr fontId="1"/>
  </si>
  <si>
    <t>（TEL；</t>
    <phoneticPr fontId="1"/>
  </si>
  <si>
    <t>(FAX；</t>
    <phoneticPr fontId="1"/>
  </si>
  <si>
    <t>）</t>
    <phoneticPr fontId="1"/>
  </si>
  <si>
    <t>（ﾎｰﾑﾍﾟｰｼﾞｱﾄﾞﾚｽ ；</t>
    <phoneticPr fontId="1"/>
  </si>
  <si>
    <t xml:space="preserve">
 研究代表者
 の所属する
 機関の代表
 者</t>
    <phoneticPr fontId="1"/>
  </si>
  <si>
    <t>（〒</t>
    <phoneticPr fontId="1"/>
  </si>
  <si>
    <t>（TEL；</t>
    <phoneticPr fontId="1"/>
  </si>
  <si>
    <t xml:space="preserve"> 研究分野
 および
 キーワード </t>
    <phoneticPr fontId="1"/>
  </si>
  <si>
    <t xml:space="preserve"> 研究分野</t>
    <phoneticPr fontId="1"/>
  </si>
  <si>
    <t xml:space="preserve"> キーワード</t>
    <phoneticPr fontId="1"/>
  </si>
  <si>
    <r>
      <t>小項目</t>
    </r>
    <r>
      <rPr>
        <sz val="8"/>
        <rFont val="ＭＳ Ｐゴシック"/>
        <family val="3"/>
        <charset val="128"/>
      </rPr>
      <t>（１）</t>
    </r>
    <phoneticPr fontId="1"/>
  </si>
  <si>
    <r>
      <t>小項目</t>
    </r>
    <r>
      <rPr>
        <sz val="8"/>
        <rFont val="ＭＳ Ｐゴシック"/>
        <family val="3"/>
        <charset val="128"/>
      </rPr>
      <t>（２）</t>
    </r>
    <phoneticPr fontId="1"/>
  </si>
  <si>
    <t>小項目（３）</t>
    <phoneticPr fontId="1"/>
  </si>
  <si>
    <t>申請情報</t>
    <phoneticPr fontId="1"/>
  </si>
  <si>
    <t>Ｓ</t>
    <phoneticPr fontId="1"/>
  </si>
  <si>
    <t>①ボランティア育成</t>
    <phoneticPr fontId="1"/>
  </si>
  <si>
    <t xml:space="preserve"> 公益財団法人 マツダ財団</t>
    <rPh sb="1" eb="3">
      <t>コウエキ</t>
    </rPh>
    <phoneticPr fontId="1"/>
  </si>
  <si>
    <t>① ボランティア育成</t>
    <phoneticPr fontId="1"/>
  </si>
  <si>
    <t xml:space="preserve">
　　　①　～　⑦のいずれかの分野を選び
　　　名称で記入してください</t>
    <phoneticPr fontId="1"/>
  </si>
  <si>
    <t>マツダ財団研究助成申請書（入力用）</t>
    <rPh sb="3" eb="5">
      <t>ザイダン</t>
    </rPh>
    <rPh sb="9" eb="11">
      <t>シンセイ</t>
    </rPh>
    <rPh sb="11" eb="12">
      <t>ショ</t>
    </rPh>
    <rPh sb="13" eb="16">
      <t>ニュウリョクヨウ</t>
    </rPh>
    <phoneticPr fontId="1"/>
  </si>
  <si>
    <t>マツダ財団研究助成申請書</t>
    <rPh sb="3" eb="5">
      <t>ザイダン</t>
    </rPh>
    <phoneticPr fontId="1"/>
  </si>
  <si>
    <t>ありがとうございました。</t>
    <phoneticPr fontId="1"/>
  </si>
  <si>
    <t>展開範囲</t>
    <rPh sb="0" eb="2">
      <t>テンカイ</t>
    </rPh>
    <rPh sb="2" eb="4">
      <t>ハンイ</t>
    </rPh>
    <phoneticPr fontId="1"/>
  </si>
  <si>
    <t>メールアドレス</t>
    <phoneticPr fontId="1"/>
  </si>
  <si>
    <t>窓口部門名</t>
    <rPh sb="0" eb="2">
      <t>マドグチ</t>
    </rPh>
    <rPh sb="2" eb="4">
      <t>ブモン</t>
    </rPh>
    <rPh sb="4" eb="5">
      <t>メイ</t>
    </rPh>
    <phoneticPr fontId="1"/>
  </si>
  <si>
    <t>所属機関名</t>
    <rPh sb="0" eb="2">
      <t>ショゾク</t>
    </rPh>
    <rPh sb="2" eb="4">
      <t>キカン</t>
    </rPh>
    <rPh sb="4" eb="5">
      <t>メイ</t>
    </rPh>
    <phoneticPr fontId="1"/>
  </si>
  <si>
    <t>ウ．学内事務からの連絡</t>
    <rPh sb="2" eb="4">
      <t>ガクナイ</t>
    </rPh>
    <rPh sb="4" eb="6">
      <t>ジム</t>
    </rPh>
    <rPh sb="9" eb="11">
      <t>レンラク</t>
    </rPh>
    <phoneticPr fontId="1"/>
  </si>
  <si>
    <t>イ．学内のHP</t>
    <rPh sb="2" eb="4">
      <t>ガクナイ</t>
    </rPh>
    <phoneticPr fontId="1"/>
  </si>
  <si>
    <t>ア．マツダ財団のHP</t>
    <rPh sb="5" eb="7">
      <t>ザイダン</t>
    </rPh>
    <phoneticPr fontId="1"/>
  </si>
  <si>
    <t>２．当財団｢研究助成－青少年健全育成関係－｣募集のことをどのようなルートで知りましたか。</t>
    <rPh sb="6" eb="8">
      <t>ケンキュウ</t>
    </rPh>
    <rPh sb="8" eb="10">
      <t>ジョセイ</t>
    </rPh>
    <rPh sb="11" eb="14">
      <t>セイショウネン</t>
    </rPh>
    <rPh sb="14" eb="16">
      <t>ケンゼン</t>
    </rPh>
    <rPh sb="16" eb="18">
      <t>イクセイ</t>
    </rPh>
    <rPh sb="18" eb="20">
      <t>カンケイ</t>
    </rPh>
    <phoneticPr fontId="1"/>
  </si>
  <si>
    <t>ウ．それ以前</t>
    <phoneticPr fontId="1"/>
  </si>
  <si>
    <t>イ．ここ１年～３年の間</t>
    <rPh sb="5" eb="6">
      <t>ネン</t>
    </rPh>
    <rPh sb="8" eb="9">
      <t>ネン</t>
    </rPh>
    <rPh sb="10" eb="11">
      <t>アイダ</t>
    </rPh>
    <phoneticPr fontId="1"/>
  </si>
  <si>
    <t>ア．ここ１年以内</t>
    <rPh sb="5" eb="6">
      <t>ネン</t>
    </rPh>
    <rPh sb="6" eb="8">
      <t>イナイ</t>
    </rPh>
    <phoneticPr fontId="1"/>
  </si>
  <si>
    <t>［該当するものを選んでください。］</t>
    <rPh sb="8" eb="9">
      <t>エラ</t>
    </rPh>
    <phoneticPr fontId="1"/>
  </si>
  <si>
    <t>１．当財団の｢研究助成－青少年健全育成関係－｣については、いつ頃からご存知でしたか。</t>
    <phoneticPr fontId="1"/>
  </si>
  <si>
    <t>審査選考に影響することは一切ありませんので、忌憚のないご意見をお聞かせください。</t>
    <rPh sb="0" eb="2">
      <t>シンサ</t>
    </rPh>
    <rPh sb="2" eb="4">
      <t>センコウ</t>
    </rPh>
    <rPh sb="5" eb="7">
      <t>エイキョウ</t>
    </rPh>
    <rPh sb="12" eb="14">
      <t>イッサイ</t>
    </rPh>
    <rPh sb="22" eb="24">
      <t>キタン</t>
    </rPh>
    <rPh sb="28" eb="30">
      <t>イケン</t>
    </rPh>
    <rPh sb="32" eb="33">
      <t>キ</t>
    </rPh>
    <phoneticPr fontId="1"/>
  </si>
  <si>
    <t>今後の助成活動の参考とさせていただくため、アンケートにご協力をお願いします。</t>
    <rPh sb="3" eb="5">
      <t>ジョセイ</t>
    </rPh>
    <phoneticPr fontId="1"/>
  </si>
  <si>
    <t>アンケートご記入のお願い</t>
  </si>
  <si>
    <t xml:space="preserve">②若者の居場所づくり  </t>
    <rPh sb="1" eb="3">
      <t>ワカモノ</t>
    </rPh>
    <phoneticPr fontId="1"/>
  </si>
  <si>
    <t>③地域連帯、コミュニティづくり</t>
    <phoneticPr fontId="1"/>
  </si>
  <si>
    <t>④自然とのふれあい</t>
    <phoneticPr fontId="1"/>
  </si>
  <si>
    <t>⑤国際交流・協力</t>
    <phoneticPr fontId="1"/>
  </si>
  <si>
    <t>⑥科学体験･ものづくり</t>
    <phoneticPr fontId="1"/>
  </si>
  <si>
    <t>②若者の居場所づくり</t>
    <rPh sb="0" eb="2">
      <t>ワカモノ</t>
    </rPh>
    <phoneticPr fontId="1"/>
  </si>
  <si>
    <t>③ 地域連帯、コミュニティづくり</t>
    <phoneticPr fontId="1"/>
  </si>
  <si>
    <t>④ 自然とのふれあい</t>
    <phoneticPr fontId="1"/>
  </si>
  <si>
    <t>⑤ 国際交流・協力</t>
    <phoneticPr fontId="1"/>
  </si>
  <si>
    <t>⑥ 科学体験･ものづくり</t>
    <phoneticPr fontId="1"/>
  </si>
  <si>
    <t>イ．いいえ</t>
    <phoneticPr fontId="1"/>
  </si>
  <si>
    <t>ウ．小学生</t>
    <rPh sb="2" eb="5">
      <t>ショウガクセイ</t>
    </rPh>
    <phoneticPr fontId="1"/>
  </si>
  <si>
    <t>エ．中学生</t>
    <rPh sb="2" eb="5">
      <t>チュウガクセイ</t>
    </rPh>
    <phoneticPr fontId="1"/>
  </si>
  <si>
    <t>カ．大学生</t>
    <rPh sb="2" eb="5">
      <t>ダイガクセイ</t>
    </rPh>
    <phoneticPr fontId="1"/>
  </si>
  <si>
    <t>ア．赤ん坊（満１歳未満）</t>
    <rPh sb="2" eb="3">
      <t>アカ</t>
    </rPh>
    <rPh sb="4" eb="5">
      <t>ボウ</t>
    </rPh>
    <rPh sb="6" eb="7">
      <t>マン</t>
    </rPh>
    <rPh sb="8" eb="11">
      <t>サイミマン</t>
    </rPh>
    <phoneticPr fontId="1"/>
  </si>
  <si>
    <t>イ．幼児（１～６歳未満）</t>
    <rPh sb="2" eb="4">
      <t>ヨウジ</t>
    </rPh>
    <rPh sb="8" eb="9">
      <t>サイ</t>
    </rPh>
    <rPh sb="9" eb="11">
      <t>ミマン</t>
    </rPh>
    <phoneticPr fontId="1"/>
  </si>
  <si>
    <t>オ．高校生（高専を含む）</t>
    <rPh sb="2" eb="5">
      <t>コウコウセイ</t>
    </rPh>
    <rPh sb="6" eb="8">
      <t>コウセン</t>
    </rPh>
    <rPh sb="9" eb="10">
      <t>フク</t>
    </rPh>
    <phoneticPr fontId="1"/>
  </si>
  <si>
    <t>キ．その他10代</t>
    <rPh sb="4" eb="5">
      <t>タ</t>
    </rPh>
    <rPh sb="7" eb="8">
      <t>ダイ</t>
    </rPh>
    <phoneticPr fontId="1"/>
  </si>
  <si>
    <t>ク．その他20代</t>
    <rPh sb="4" eb="5">
      <t>タ</t>
    </rPh>
    <rPh sb="7" eb="8">
      <t>ダイ</t>
    </rPh>
    <phoneticPr fontId="1"/>
  </si>
  <si>
    <t>８．そのほか何かありましたら自由にご記入ください。</t>
    <rPh sb="6" eb="7">
      <t>ナニ</t>
    </rPh>
    <rPh sb="14" eb="16">
      <t>ジユウ</t>
    </rPh>
    <rPh sb="18" eb="20">
      <t>キニュウ</t>
    </rPh>
    <phoneticPr fontId="1"/>
  </si>
  <si>
    <t>エ．知り合いから</t>
    <rPh sb="2" eb="3">
      <t>シ</t>
    </rPh>
    <rPh sb="4" eb="5">
      <t>ア</t>
    </rPh>
    <phoneticPr fontId="1"/>
  </si>
  <si>
    <t>5．この研究で解決したい社会課題は何ですか？</t>
    <rPh sb="4" eb="6">
      <t>ケンキュウ</t>
    </rPh>
    <rPh sb="7" eb="9">
      <t>カイケツ</t>
    </rPh>
    <rPh sb="12" eb="14">
      <t>シャカイ</t>
    </rPh>
    <rPh sb="14" eb="16">
      <t>カダイ</t>
    </rPh>
    <rPh sb="17" eb="18">
      <t>ナニ</t>
    </rPh>
    <phoneticPr fontId="1"/>
  </si>
  <si>
    <t>1．貧困をなくそう</t>
    <phoneticPr fontId="1"/>
  </si>
  <si>
    <t>3．すべての人に健康と福祉を</t>
    <phoneticPr fontId="1"/>
  </si>
  <si>
    <t>4．質の高い教育をみんなに</t>
    <phoneticPr fontId="1"/>
  </si>
  <si>
    <t>2．飢餓をゼロに</t>
    <phoneticPr fontId="1"/>
  </si>
  <si>
    <t>5．ジェンダー平等を実現しよう</t>
    <phoneticPr fontId="1"/>
  </si>
  <si>
    <t>6．安全な水とトイレを世界中に</t>
    <phoneticPr fontId="1"/>
  </si>
  <si>
    <t>7．エネルギーをみんなに そしてクリーンに</t>
    <phoneticPr fontId="1"/>
  </si>
  <si>
    <t>8．働きがいも経済成長も</t>
    <phoneticPr fontId="1"/>
  </si>
  <si>
    <t>9．産業と技術革新の基盤をつくろう</t>
    <phoneticPr fontId="1"/>
  </si>
  <si>
    <t>10．人や国の不平等をなくそう</t>
    <phoneticPr fontId="1"/>
  </si>
  <si>
    <t>11．住み続けられるまちづくりを</t>
    <phoneticPr fontId="1"/>
  </si>
  <si>
    <t>12．つくる責任 つかう責任</t>
    <phoneticPr fontId="1"/>
  </si>
  <si>
    <t>13．気候変動に具体的な対策を</t>
    <phoneticPr fontId="1"/>
  </si>
  <si>
    <t>14．海の豊かさを守ろう</t>
    <phoneticPr fontId="1"/>
  </si>
  <si>
    <t>15．陸の豊かさも守ろう</t>
    <phoneticPr fontId="1"/>
  </si>
  <si>
    <t>16．平和と公正をすべての人に</t>
    <phoneticPr fontId="1"/>
  </si>
  <si>
    <t>17．パートナーシップで目標を達成しよう</t>
    <phoneticPr fontId="1"/>
  </si>
  <si>
    <t>［該当するものを１つ選んでください。］</t>
    <rPh sb="10" eb="11">
      <t>エラ</t>
    </rPh>
    <phoneticPr fontId="1"/>
  </si>
  <si>
    <r>
      <t>4．この研究の対象となる</t>
    </r>
    <r>
      <rPr>
        <b/>
        <u/>
        <sz val="10"/>
        <rFont val="HG丸ｺﾞｼｯｸM-PRO"/>
        <family val="3"/>
        <charset val="128"/>
      </rPr>
      <t>主な</t>
    </r>
    <r>
      <rPr>
        <b/>
        <sz val="10"/>
        <rFont val="HG丸ｺﾞｼｯｸM-PRO"/>
        <family val="3"/>
        <charset val="128"/>
      </rPr>
      <t>青少年は、下記のどれですか？</t>
    </r>
    <rPh sb="4" eb="6">
      <t>ケンキュウ</t>
    </rPh>
    <rPh sb="7" eb="9">
      <t>タイショウ</t>
    </rPh>
    <rPh sb="12" eb="13">
      <t>オモ</t>
    </rPh>
    <rPh sb="14" eb="17">
      <t>セイショウネン</t>
    </rPh>
    <rPh sb="19" eb="21">
      <t>カキ</t>
    </rPh>
    <phoneticPr fontId="1"/>
  </si>
  <si>
    <t>7．貴大学の中で、どこに連絡すれば、このような助成の公募情報を学内に展開してもらえるか教えてください。できるだけ展開範囲の広い窓口部門をお願いします。</t>
    <rPh sb="2" eb="3">
      <t>キ</t>
    </rPh>
    <rPh sb="3" eb="5">
      <t>ダイガク</t>
    </rPh>
    <rPh sb="6" eb="7">
      <t>ナカ</t>
    </rPh>
    <rPh sb="12" eb="14">
      <t>レンラク</t>
    </rPh>
    <rPh sb="23" eb="25">
      <t>ジョセイ</t>
    </rPh>
    <rPh sb="26" eb="28">
      <t>コウボ</t>
    </rPh>
    <rPh sb="28" eb="30">
      <t>ジョウホウ</t>
    </rPh>
    <rPh sb="31" eb="33">
      <t>ガクナイ</t>
    </rPh>
    <rPh sb="34" eb="36">
      <t>テンカイ</t>
    </rPh>
    <rPh sb="43" eb="44">
      <t>オシ</t>
    </rPh>
    <phoneticPr fontId="1"/>
  </si>
  <si>
    <t>６．この研究の目標は、SDGsのどれに当てはまりますか？</t>
    <rPh sb="4" eb="6">
      <t>ケンキュウ</t>
    </rPh>
    <rPh sb="7" eb="9">
      <t>モクヒョウ</t>
    </rPh>
    <rPh sb="19" eb="20">
      <t>ア</t>
    </rPh>
    <phoneticPr fontId="1"/>
  </si>
  <si>
    <t>　　最も当てはまるものを１つ選んでください。</t>
    <rPh sb="2" eb="3">
      <t>モット</t>
    </rPh>
    <rPh sb="4" eb="5">
      <t>ア</t>
    </rPh>
    <rPh sb="14" eb="15">
      <t>エラ</t>
    </rPh>
    <phoneticPr fontId="1"/>
  </si>
  <si>
    <t>3．この研究は、市民活動団体や教育現場と一緒に取り組まれていますか？</t>
    <rPh sb="4" eb="6">
      <t>ケンキュウ</t>
    </rPh>
    <rPh sb="8" eb="10">
      <t>シミン</t>
    </rPh>
    <rPh sb="10" eb="12">
      <t>カツドウ</t>
    </rPh>
    <rPh sb="12" eb="14">
      <t>ダンタイ</t>
    </rPh>
    <rPh sb="15" eb="19">
      <t>キョウイクゲンバ</t>
    </rPh>
    <rPh sb="20" eb="22">
      <t>イッショ</t>
    </rPh>
    <rPh sb="23" eb="24">
      <t>ト</t>
    </rPh>
    <rPh sb="25" eb="26">
      <t>ク</t>
    </rPh>
    <phoneticPr fontId="1"/>
  </si>
  <si>
    <t>ア①．はい（with市民活動）</t>
    <phoneticPr fontId="1"/>
  </si>
  <si>
    <t>ア②．はい（with教育現場）</t>
    <phoneticPr fontId="1"/>
  </si>
  <si>
    <t>オ．他のHPから（アドレス掲載）</t>
    <rPh sb="2" eb="3">
      <t>タ</t>
    </rPh>
    <rPh sb="13" eb="15">
      <t>ケイサイ</t>
    </rPh>
    <phoneticPr fontId="1"/>
  </si>
  <si>
    <t>1</t>
    <phoneticPr fontId="1"/>
  </si>
  <si>
    <t>2</t>
    <phoneticPr fontId="1"/>
  </si>
  <si>
    <t xml:space="preserve">    理事長　菖蒲田　清孝　殿</t>
    <rPh sb="8" eb="10">
      <t>ショウブ</t>
    </rPh>
    <rPh sb="10" eb="11">
      <t>タ</t>
    </rPh>
    <rPh sb="12" eb="14">
      <t>キヨタカ</t>
    </rPh>
    <phoneticPr fontId="1"/>
  </si>
  <si>
    <r>
      <t xml:space="preserve"> 共同研究者　</t>
    </r>
    <r>
      <rPr>
        <sz val="8"/>
        <rFont val="ＭＳ Ｐゴシック"/>
        <family val="3"/>
        <charset val="128"/>
      </rPr>
      <t>（ありの場合は「有」および該当人数を記入、なしの場合は「無」を記入してください）</t>
    </r>
    <rPh sb="15" eb="16">
      <t>アリ</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</si>
</sst>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2" x14ac:knownFonts="1">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sz val="6"/>
      <name val="ＭＳ ゴシック"/>
      <family val="3"/>
      <charset val="128"/>
    </font>
    <font>
      <b/>
      <sz val="12"/>
      <name val="ＭＳ ゴシック"/>
      <family val="3"/>
      <charset val="128"/>
    </font>
    <font>
      <b/>
      <sz val="18"/>
      <name val="ＭＳ ゴシック"/>
      <family val="3"/>
      <charset val="128"/>
    </font>
    <font>
      <sz val="12"/>
      <name val="ＭＳ ゴシック"/>
      <family val="3"/>
      <charset val="128"/>
    </font>
    <font>
      <sz val="9"/>
      <name val="ＭＳ ゴシック"/>
      <family val="3"/>
      <charset val="128"/>
    </font>
    <font>
      <sz val="18"/>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26"/>
      <name val="ＭＳ ゴシック"/>
      <family val="3"/>
      <charset val="128"/>
    </font>
    <font>
      <sz val="12"/>
      <name val="ＭＳ Ｐゴシック"/>
      <family val="3"/>
      <charset val="128"/>
    </font>
    <font>
      <sz val="7"/>
      <name val="ＭＳ ゴシック"/>
      <family val="3"/>
      <charset val="128"/>
    </font>
    <font>
      <sz val="10"/>
      <color indexed="12"/>
      <name val="ＭＳ ゴシック"/>
      <family val="3"/>
      <charset val="128"/>
    </font>
    <font>
      <u/>
      <sz val="11"/>
      <color indexed="12"/>
      <name val="ＭＳ Ｐゴシック"/>
      <family val="3"/>
      <charset val="128"/>
    </font>
    <font>
      <sz val="11"/>
      <color indexed="60"/>
      <name val="ＭＳ ゴシック"/>
      <family val="3"/>
      <charset val="128"/>
    </font>
    <font>
      <sz val="9.5"/>
      <name val="ＭＳ ゴシック"/>
      <family val="3"/>
      <charset val="128"/>
    </font>
    <font>
      <sz val="11"/>
      <color indexed="12"/>
      <name val="ＭＳ ゴシック"/>
      <family val="3"/>
      <charset val="128"/>
    </font>
    <font>
      <u/>
      <sz val="11"/>
      <name val="ＭＳ ゴシック"/>
      <family val="3"/>
      <charset val="128"/>
    </font>
    <font>
      <b/>
      <sz val="10"/>
      <name val="ＭＳ ゴシック"/>
      <family val="3"/>
      <charset val="128"/>
    </font>
    <font>
      <u/>
      <sz val="10"/>
      <name val="ＭＳ ゴシック"/>
      <family val="3"/>
      <charset val="128"/>
    </font>
    <font>
      <u/>
      <sz val="10"/>
      <color indexed="53"/>
      <name val="ＭＳ ゴシック"/>
      <family val="3"/>
      <charset val="128"/>
    </font>
    <font>
      <b/>
      <sz val="20"/>
      <name val="ＭＳ ゴシック"/>
      <family val="3"/>
      <charset val="128"/>
    </font>
    <font>
      <sz val="11"/>
      <color indexed="22"/>
      <name val="ＭＳ ゴシック"/>
      <family val="3"/>
      <charset val="128"/>
    </font>
    <font>
      <sz val="11"/>
      <color indexed="12"/>
      <name val="ＭＳ Ｐゴシック"/>
      <family val="3"/>
      <charset val="128"/>
    </font>
    <font>
      <b/>
      <sz val="11"/>
      <color indexed="12"/>
      <name val="ＭＳ ゴシック"/>
      <family val="3"/>
      <charset val="128"/>
    </font>
    <font>
      <b/>
      <sz val="16"/>
      <color indexed="12"/>
      <name val="ＭＳ Ｐゴシック"/>
      <family val="3"/>
      <charset val="128"/>
    </font>
    <font>
      <b/>
      <sz val="20"/>
      <name val="ＭＳ Ｐゴシック"/>
      <family val="3"/>
      <charset val="128"/>
    </font>
    <font>
      <b/>
      <sz val="14"/>
      <name val="ＭＳ ゴシック"/>
      <family val="3"/>
      <charset val="128"/>
    </font>
    <font>
      <sz val="10"/>
      <color rgb="FFFF0000"/>
      <name val="ＭＳ ゴシック"/>
      <family val="3"/>
      <charset val="128"/>
    </font>
    <font>
      <sz val="10"/>
      <name val="HG丸ｺﾞｼｯｸM-PRO"/>
      <family val="3"/>
      <charset val="128"/>
    </font>
    <font>
      <b/>
      <sz val="10"/>
      <name val="HG丸ｺﾞｼｯｸM-PRO"/>
      <family val="3"/>
      <charset val="128"/>
    </font>
    <font>
      <b/>
      <sz val="12"/>
      <name val="HG丸ｺﾞｼｯｸM-PRO"/>
      <family val="3"/>
      <charset val="128"/>
    </font>
    <font>
      <sz val="8"/>
      <name val="HG丸ｺﾞｼｯｸM-PRO"/>
      <family val="3"/>
      <charset val="128"/>
    </font>
    <font>
      <b/>
      <u/>
      <sz val="10"/>
      <name val="HG丸ｺﾞｼｯｸM-PRO"/>
      <family val="3"/>
      <charset val="128"/>
    </font>
    <font>
      <b/>
      <sz val="8"/>
      <name val="HG丸ｺﾞｼｯｸM-PRO"/>
      <family val="3"/>
      <charset val="128"/>
    </font>
  </fonts>
  <fills count="9">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rgb="FFCCFFFF"/>
        <bgColor indexed="64"/>
      </patternFill>
    </fill>
    <fill>
      <patternFill patternType="solid">
        <fgColor theme="9" tint="0.39997558519241921"/>
        <bgColor indexed="64"/>
      </patternFill>
    </fill>
    <fill>
      <patternFill patternType="solid">
        <fgColor rgb="FFFFFFCC"/>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hair">
        <color indexed="64"/>
      </right>
      <top/>
      <bottom/>
      <diagonal/>
    </border>
    <border>
      <left/>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0" fillId="0" borderId="0" applyNumberFormat="0" applyFill="0" applyBorder="0" applyAlignment="0" applyProtection="0">
      <alignment vertical="top"/>
      <protection locked="0"/>
    </xf>
    <xf numFmtId="0" fontId="13" fillId="0" borderId="0"/>
    <xf numFmtId="0" fontId="13" fillId="0" borderId="0"/>
  </cellStyleXfs>
  <cellXfs count="499">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49" fontId="2" fillId="0" borderId="0" xfId="0" applyNumberFormat="1" applyFont="1" applyAlignment="1">
      <alignment vertical="center"/>
    </xf>
    <xf numFmtId="49" fontId="4" fillId="0" borderId="0" xfId="0" applyNumberFormat="1"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xf>
    <xf numFmtId="0" fontId="8" fillId="0" borderId="0" xfId="0" applyFont="1" applyAlignment="1">
      <alignment vertical="center"/>
    </xf>
    <xf numFmtId="0" fontId="3" fillId="0" borderId="0" xfId="0" applyFont="1" applyBorder="1" applyAlignment="1">
      <alignment vertical="center"/>
    </xf>
    <xf numFmtId="49" fontId="2" fillId="0" borderId="5" xfId="0" applyNumberFormat="1" applyFont="1" applyBorder="1" applyAlignment="1">
      <alignment vertical="center"/>
    </xf>
    <xf numFmtId="0" fontId="5" fillId="0" borderId="0"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center" vertical="center"/>
    </xf>
    <xf numFmtId="0" fontId="3" fillId="0" borderId="0" xfId="0" applyFont="1" applyAlignment="1">
      <alignment vertical="center"/>
    </xf>
    <xf numFmtId="0" fontId="9" fillId="0" borderId="0" xfId="0" applyFont="1" applyBorder="1" applyAlignment="1">
      <alignment horizontal="left" vertical="center"/>
    </xf>
    <xf numFmtId="0" fontId="2" fillId="0" borderId="3" xfId="0" applyFont="1" applyBorder="1" applyAlignment="1">
      <alignment horizontal="center" vertical="center"/>
    </xf>
    <xf numFmtId="0" fontId="3" fillId="0" borderId="5" xfId="0" applyFont="1" applyBorder="1" applyAlignment="1">
      <alignment vertical="center"/>
    </xf>
    <xf numFmtId="0" fontId="7" fillId="0" borderId="5" xfId="0" applyFont="1" applyBorder="1" applyAlignment="1">
      <alignment vertical="center"/>
    </xf>
    <xf numFmtId="0" fontId="3" fillId="0" borderId="2" xfId="0" applyFont="1" applyBorder="1" applyAlignment="1">
      <alignment vertical="center"/>
    </xf>
    <xf numFmtId="0" fontId="2" fillId="0" borderId="0" xfId="0" applyFont="1" applyBorder="1" applyAlignment="1"/>
    <xf numFmtId="0" fontId="11" fillId="0" borderId="0" xfId="0" applyFont="1" applyBorder="1" applyAlignment="1">
      <alignment vertical="center"/>
    </xf>
    <xf numFmtId="0" fontId="2" fillId="0" borderId="9" xfId="0" applyFont="1" applyBorder="1" applyAlignment="1">
      <alignment horizontal="right" vertical="center"/>
    </xf>
    <xf numFmtId="0" fontId="3" fillId="0" borderId="5" xfId="0" applyFont="1" applyBorder="1" applyAlignment="1">
      <alignment horizontal="right" vertical="center"/>
    </xf>
    <xf numFmtId="0" fontId="7" fillId="0" borderId="0" xfId="0" applyFont="1" applyBorder="1" applyAlignment="1">
      <alignment horizontal="center" vertical="center"/>
    </xf>
    <xf numFmtId="0" fontId="4" fillId="0" borderId="0" xfId="0" applyFont="1" applyBorder="1" applyAlignment="1">
      <alignment vertical="center" wrapText="1"/>
    </xf>
    <xf numFmtId="0" fontId="7" fillId="0" borderId="0" xfId="0" quotePrefix="1"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49" fontId="2" fillId="0" borderId="7" xfId="0" applyNumberFormat="1" applyFont="1" applyBorder="1" applyAlignment="1">
      <alignment vertical="center"/>
    </xf>
    <xf numFmtId="0" fontId="15" fillId="0" borderId="0" xfId="0" applyFont="1" applyBorder="1" applyAlignment="1">
      <alignment vertical="center"/>
    </xf>
    <xf numFmtId="0" fontId="14" fillId="0" borderId="0" xfId="0" applyFont="1" applyBorder="1" applyAlignment="1">
      <alignment horizontal="center" vertical="center"/>
    </xf>
    <xf numFmtId="0" fontId="11" fillId="0" borderId="5" xfId="0" applyFont="1" applyBorder="1" applyAlignment="1">
      <alignmen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13" fillId="0" borderId="0" xfId="0" applyFont="1" applyAlignment="1">
      <alignment vertical="center"/>
    </xf>
    <xf numFmtId="49" fontId="8" fillId="0" borderId="0" xfId="0" applyNumberFormat="1" applyFont="1" applyBorder="1" applyAlignment="1">
      <alignment horizontal="center" vertical="center"/>
    </xf>
    <xf numFmtId="0" fontId="11" fillId="0" borderId="2" xfId="0" applyFont="1" applyBorder="1" applyAlignment="1">
      <alignment vertical="center"/>
    </xf>
    <xf numFmtId="0" fontId="2" fillId="0" borderId="2" xfId="0" applyFont="1" applyBorder="1" applyAlignment="1">
      <alignment vertical="center" shrinkToFit="1"/>
    </xf>
    <xf numFmtId="0" fontId="2" fillId="0" borderId="0" xfId="0" applyFont="1" applyBorder="1" applyAlignment="1">
      <alignment vertical="center" shrinkToFit="1"/>
    </xf>
    <xf numFmtId="0" fontId="18" fillId="0" borderId="0" xfId="0" applyFont="1" applyBorder="1" applyAlignment="1">
      <alignment vertical="center"/>
    </xf>
    <xf numFmtId="0" fontId="3" fillId="0" borderId="0" xfId="0" applyFont="1" applyBorder="1" applyAlignment="1">
      <alignment vertical="center" shrinkToFit="1"/>
    </xf>
    <xf numFmtId="0" fontId="11" fillId="0" borderId="0" xfId="0" applyFont="1" applyBorder="1" applyAlignment="1">
      <alignment vertical="center" shrinkToFit="1"/>
    </xf>
    <xf numFmtId="0" fontId="7" fillId="0" borderId="5" xfId="0" applyFont="1" applyBorder="1" applyAlignment="1">
      <alignment vertical="center" shrinkToFit="1"/>
    </xf>
    <xf numFmtId="0" fontId="14" fillId="0" borderId="5" xfId="0" applyFont="1" applyBorder="1" applyAlignment="1">
      <alignment vertical="center"/>
    </xf>
    <xf numFmtId="0" fontId="8" fillId="0" borderId="13" xfId="0" applyFont="1" applyBorder="1" applyAlignme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11" fillId="0" borderId="0" xfId="0" applyFont="1" applyBorder="1"/>
    <xf numFmtId="0" fontId="2" fillId="0" borderId="13" xfId="0" applyFont="1" applyBorder="1" applyAlignment="1">
      <alignment vertical="center"/>
    </xf>
    <xf numFmtId="49" fontId="2" fillId="0" borderId="0" xfId="0" applyNumberFormat="1" applyFont="1" applyBorder="1" applyAlignment="1">
      <alignment horizontal="center" vertical="center"/>
    </xf>
    <xf numFmtId="0" fontId="21" fillId="0" borderId="0" xfId="0" applyFont="1" applyBorder="1" applyAlignment="1">
      <alignment vertical="center"/>
    </xf>
    <xf numFmtId="177" fontId="2" fillId="0" borderId="0" xfId="0" applyNumberFormat="1"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49" fontId="8" fillId="0" borderId="11" xfId="0" applyNumberFormat="1" applyFont="1" applyBorder="1" applyAlignment="1">
      <alignment vertical="center"/>
    </xf>
    <xf numFmtId="49" fontId="3" fillId="0" borderId="11" xfId="0" applyNumberFormat="1"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49" fontId="2" fillId="0" borderId="16" xfId="0" applyNumberFormat="1" applyFont="1" applyBorder="1" applyAlignment="1">
      <alignment vertical="center"/>
    </xf>
    <xf numFmtId="0" fontId="3" fillId="0" borderId="0" xfId="0" applyFont="1" applyBorder="1" applyAlignment="1"/>
    <xf numFmtId="0" fontId="2" fillId="2" borderId="0" xfId="0" applyFont="1" applyFill="1" applyAlignment="1">
      <alignment vertical="center"/>
    </xf>
    <xf numFmtId="49" fontId="2" fillId="2" borderId="0" xfId="0" applyNumberFormat="1" applyFont="1" applyFill="1" applyAlignment="1">
      <alignment vertical="center"/>
    </xf>
    <xf numFmtId="0" fontId="8" fillId="2" borderId="0" xfId="0" applyFont="1" applyFill="1" applyAlignment="1">
      <alignment vertical="center"/>
    </xf>
    <xf numFmtId="0" fontId="3" fillId="2" borderId="0" xfId="0" applyFont="1" applyFill="1" applyBorder="1" applyAlignment="1">
      <alignment vertical="center"/>
    </xf>
    <xf numFmtId="0" fontId="3" fillId="0" borderId="18" xfId="0" applyFont="1" applyBorder="1" applyAlignment="1"/>
    <xf numFmtId="0" fontId="2" fillId="0" borderId="19" xfId="0" applyFont="1" applyBorder="1" applyAlignment="1">
      <alignment vertical="center"/>
    </xf>
    <xf numFmtId="0" fontId="2" fillId="0" borderId="2" xfId="0" applyFont="1" applyBorder="1" applyAlignment="1">
      <alignment horizontal="left" vertical="center"/>
    </xf>
    <xf numFmtId="0" fontId="8" fillId="0" borderId="5" xfId="0" applyFont="1" applyBorder="1" applyAlignment="1">
      <alignment vertical="center"/>
    </xf>
    <xf numFmtId="49" fontId="3" fillId="0" borderId="18" xfId="0" applyNumberFormat="1" applyFont="1" applyBorder="1" applyAlignment="1">
      <alignment vertical="center"/>
    </xf>
    <xf numFmtId="0" fontId="10" fillId="0" borderId="5" xfId="0" applyFont="1" applyBorder="1" applyAlignment="1">
      <alignment vertical="center" shrinkToFit="1"/>
    </xf>
    <xf numFmtId="0" fontId="2" fillId="0" borderId="3" xfId="0" applyFont="1" applyBorder="1" applyAlignment="1">
      <alignment vertical="center" shrinkToFit="1"/>
    </xf>
    <xf numFmtId="0" fontId="8" fillId="0" borderId="0" xfId="0" applyFont="1" applyBorder="1" applyAlignment="1">
      <alignment vertical="center" shrinkToFit="1"/>
    </xf>
    <xf numFmtId="0" fontId="11" fillId="0" borderId="15" xfId="0" applyFont="1" applyBorder="1" applyAlignment="1">
      <alignment vertical="center" shrinkToFit="1"/>
    </xf>
    <xf numFmtId="0" fontId="2" fillId="0" borderId="3" xfId="0" applyFont="1" applyBorder="1" applyAlignment="1"/>
    <xf numFmtId="0" fontId="2" fillId="0" borderId="20" xfId="0" applyFont="1" applyBorder="1" applyAlignment="1">
      <alignmen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7" fillId="0" borderId="16" xfId="0" applyFont="1" applyBorder="1" applyAlignment="1">
      <alignment horizontal="left" vertical="center"/>
    </xf>
    <xf numFmtId="0" fontId="10" fillId="0" borderId="16" xfId="0" applyFont="1" applyBorder="1" applyAlignment="1">
      <alignment vertical="center"/>
    </xf>
    <xf numFmtId="0" fontId="7" fillId="0" borderId="14" xfId="0" applyFont="1" applyBorder="1" applyAlignment="1">
      <alignment horizontal="center" vertical="center"/>
    </xf>
    <xf numFmtId="49" fontId="2" fillId="0" borderId="0" xfId="0" applyNumberFormat="1" applyFont="1" applyBorder="1" applyAlignment="1"/>
    <xf numFmtId="0" fontId="2" fillId="0" borderId="14" xfId="0" applyFont="1" applyBorder="1" applyAlignment="1"/>
    <xf numFmtId="0" fontId="7" fillId="0" borderId="15" xfId="0" applyFont="1" applyBorder="1" applyAlignment="1">
      <alignment vertical="center" shrinkToFit="1"/>
    </xf>
    <xf numFmtId="0" fontId="3" fillId="0" borderId="15" xfId="0" applyFont="1" applyBorder="1" applyAlignment="1">
      <alignment horizontal="right" vertical="center"/>
    </xf>
    <xf numFmtId="0" fontId="24" fillId="0" borderId="0" xfId="1" applyFont="1" applyBorder="1" applyAlignment="1" applyProtection="1">
      <alignment vertical="center" shrinkToFit="1"/>
    </xf>
    <xf numFmtId="0" fontId="10" fillId="0" borderId="5" xfId="0" applyFont="1" applyBorder="1" applyAlignment="1">
      <alignment vertical="center"/>
    </xf>
    <xf numFmtId="0" fontId="2" fillId="0" borderId="3" xfId="0" applyFont="1" applyBorder="1" applyAlignment="1">
      <alignment vertical="center" wrapText="1"/>
    </xf>
    <xf numFmtId="0" fontId="8" fillId="0" borderId="11" xfId="0" applyFont="1" applyBorder="1" applyAlignment="1">
      <alignmen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8" fillId="0" borderId="9" xfId="0" applyNumberFormat="1" applyFont="1" applyBorder="1" applyAlignment="1">
      <alignment horizontal="center" vertical="center"/>
    </xf>
    <xf numFmtId="49" fontId="2" fillId="0" borderId="4" xfId="0" applyNumberFormat="1" applyFont="1" applyBorder="1" applyAlignment="1">
      <alignment vertical="center"/>
    </xf>
    <xf numFmtId="0" fontId="8" fillId="0" borderId="9" xfId="0" applyFont="1" applyBorder="1" applyAlignment="1">
      <alignment horizontal="center" vertical="center"/>
    </xf>
    <xf numFmtId="0" fontId="17" fillId="0" borderId="16" xfId="0" applyFont="1" applyBorder="1" applyAlignment="1">
      <alignment horizontal="left" vertical="center"/>
    </xf>
    <xf numFmtId="0" fontId="2" fillId="0" borderId="9" xfId="0" applyFont="1" applyBorder="1" applyAlignment="1">
      <alignment horizontal="left" vertical="center"/>
    </xf>
    <xf numFmtId="0" fontId="8" fillId="0" borderId="9" xfId="0" applyFont="1" applyFill="1" applyBorder="1" applyAlignment="1">
      <alignment vertical="center"/>
    </xf>
    <xf numFmtId="0" fontId="8" fillId="0" borderId="9" xfId="0" applyFont="1" applyFill="1" applyBorder="1" applyAlignment="1"/>
    <xf numFmtId="0" fontId="2" fillId="2" borderId="0" xfId="0" applyFont="1" applyFill="1" applyBorder="1" applyAlignment="1">
      <alignment vertical="center"/>
    </xf>
    <xf numFmtId="49" fontId="2" fillId="2" borderId="0" xfId="0" applyNumberFormat="1" applyFont="1" applyFill="1" applyBorder="1" applyAlignment="1">
      <alignment vertical="center"/>
    </xf>
    <xf numFmtId="0" fontId="26" fillId="0" borderId="0" xfId="1" applyFont="1" applyBorder="1" applyAlignment="1" applyProtection="1">
      <alignment vertical="center"/>
    </xf>
    <xf numFmtId="49" fontId="19" fillId="0" borderId="0" xfId="0" applyNumberFormat="1" applyFont="1" applyBorder="1" applyAlignment="1">
      <alignment vertical="center"/>
    </xf>
    <xf numFmtId="49" fontId="27" fillId="0" borderId="0" xfId="0" applyNumberFormat="1" applyFont="1" applyBorder="1" applyAlignment="1">
      <alignment vertical="center"/>
    </xf>
    <xf numFmtId="0" fontId="2" fillId="0" borderId="0" xfId="0" quotePrefix="1" applyFont="1" applyBorder="1" applyAlignment="1">
      <alignment vertical="center"/>
    </xf>
    <xf numFmtId="0" fontId="9" fillId="0" borderId="0" xfId="0" applyFont="1" applyAlignment="1">
      <alignment vertical="center"/>
    </xf>
    <xf numFmtId="0" fontId="2" fillId="0" borderId="7" xfId="0" quotePrefix="1" applyFont="1" applyBorder="1" applyAlignment="1">
      <alignment vertical="center"/>
    </xf>
    <xf numFmtId="0" fontId="28" fillId="0" borderId="2" xfId="0" applyFont="1" applyBorder="1" applyAlignment="1">
      <alignment vertical="center"/>
    </xf>
    <xf numFmtId="0" fontId="2" fillId="0" borderId="6" xfId="0" applyFont="1" applyBorder="1" applyAlignment="1">
      <alignment horizontal="right" vertical="center"/>
    </xf>
    <xf numFmtId="0" fontId="2" fillId="0" borderId="21" xfId="0" applyFont="1" applyBorder="1" applyAlignment="1">
      <alignment vertical="center" textRotation="255"/>
    </xf>
    <xf numFmtId="0" fontId="2" fillId="0" borderId="22" xfId="0" applyFont="1" applyBorder="1" applyAlignment="1">
      <alignment vertical="center" textRotation="255"/>
    </xf>
    <xf numFmtId="0" fontId="2" fillId="0" borderId="2" xfId="0" quotePrefix="1" applyFont="1" applyBorder="1" applyAlignment="1">
      <alignment vertical="center"/>
    </xf>
    <xf numFmtId="0" fontId="2" fillId="0" borderId="13" xfId="0" quotePrefix="1" applyFont="1" applyBorder="1" applyAlignment="1">
      <alignment vertical="center"/>
    </xf>
    <xf numFmtId="0" fontId="3" fillId="0" borderId="2" xfId="0" applyFont="1" applyBorder="1" applyAlignment="1">
      <alignment vertical="center" wrapText="1"/>
    </xf>
    <xf numFmtId="0" fontId="3" fillId="0" borderId="13" xfId="0" applyFont="1" applyBorder="1" applyAlignment="1">
      <alignment vertical="center"/>
    </xf>
    <xf numFmtId="0" fontId="2" fillId="0" borderId="23" xfId="0" applyFont="1" applyBorder="1" applyAlignment="1">
      <alignment vertical="center"/>
    </xf>
    <xf numFmtId="0" fontId="2" fillId="0" borderId="0" xfId="0" applyFont="1" applyFill="1" applyAlignment="1">
      <alignment vertical="center"/>
    </xf>
    <xf numFmtId="0" fontId="8" fillId="0" borderId="2" xfId="0" applyFont="1" applyBorder="1" applyAlignment="1">
      <alignment horizontal="center" vertical="center"/>
    </xf>
    <xf numFmtId="49" fontId="11" fillId="0" borderId="0" xfId="0" applyNumberFormat="1" applyFont="1" applyBorder="1" applyAlignment="1">
      <alignment horizontal="center" vertical="center"/>
    </xf>
    <xf numFmtId="14" fontId="11" fillId="0" borderId="0" xfId="0" applyNumberFormat="1" applyFont="1" applyBorder="1" applyAlignment="1">
      <alignment horizontal="center" vertical="center"/>
    </xf>
    <xf numFmtId="0" fontId="19" fillId="0" borderId="5" xfId="0" applyFont="1" applyBorder="1" applyAlignment="1">
      <alignment vertical="center"/>
    </xf>
    <xf numFmtId="0" fontId="29" fillId="0" borderId="0" xfId="0" applyFont="1" applyBorder="1" applyAlignment="1">
      <alignment vertical="center"/>
    </xf>
    <xf numFmtId="49" fontId="0" fillId="0" borderId="0" xfId="0" applyNumberFormat="1" applyBorder="1" applyAlignment="1">
      <alignment wrapText="1"/>
    </xf>
    <xf numFmtId="0" fontId="29" fillId="0" borderId="2" xfId="0" applyFont="1" applyBorder="1" applyAlignment="1">
      <alignment horizontal="left" vertical="center"/>
    </xf>
    <xf numFmtId="49" fontId="11" fillId="0" borderId="5" xfId="0" applyNumberFormat="1" applyFont="1" applyBorder="1" applyAlignment="1">
      <alignment horizontal="center" vertical="center"/>
    </xf>
    <xf numFmtId="49" fontId="25" fillId="0" borderId="5" xfId="0" applyNumberFormat="1" applyFont="1" applyBorder="1" applyAlignment="1">
      <alignment vertical="center"/>
    </xf>
    <xf numFmtId="49" fontId="23" fillId="0" borderId="2" xfId="0" applyNumberFormat="1" applyFont="1" applyBorder="1" applyAlignment="1">
      <alignment horizontal="center" vertical="center"/>
    </xf>
    <xf numFmtId="0" fontId="14" fillId="0" borderId="0"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30" fillId="0" borderId="0" xfId="0" applyFont="1" applyBorder="1" applyAlignment="1">
      <alignment horizontal="center" vertical="center"/>
    </xf>
    <xf numFmtId="0" fontId="19" fillId="0" borderId="0" xfId="0" applyFont="1" applyBorder="1" applyAlignment="1">
      <alignment horizontal="left" vertical="center" indent="1"/>
    </xf>
    <xf numFmtId="0" fontId="2" fillId="0" borderId="0" xfId="1" applyFont="1" applyBorder="1" applyAlignment="1" applyProtection="1">
      <alignment horizontal="left" vertical="center" shrinkToFit="1"/>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14" fontId="23" fillId="0" borderId="0" xfId="0" applyNumberFormat="1" applyFont="1" applyBorder="1" applyAlignment="1">
      <alignment horizontal="left" vertical="center" indent="1"/>
    </xf>
    <xf numFmtId="14" fontId="23" fillId="0" borderId="0" xfId="0" applyNumberFormat="1" applyFont="1" applyBorder="1" applyAlignment="1">
      <alignment horizontal="center" vertical="center"/>
    </xf>
    <xf numFmtId="14" fontId="11" fillId="0" borderId="0" xfId="0" applyNumberFormat="1" applyFont="1" applyBorder="1" applyAlignment="1">
      <alignment horizontal="left" vertical="center" indent="1"/>
    </xf>
    <xf numFmtId="0" fontId="2" fillId="0" borderId="0" xfId="0" applyFont="1" applyBorder="1" applyAlignment="1">
      <alignment horizontal="left" vertical="center" indent="1"/>
    </xf>
    <xf numFmtId="0" fontId="8" fillId="0" borderId="0" xfId="0" applyFont="1" applyBorder="1" applyAlignment="1">
      <alignment horizontal="left" vertical="center"/>
    </xf>
    <xf numFmtId="0" fontId="2" fillId="0" borderId="7" xfId="0" applyFont="1" applyBorder="1" applyAlignment="1">
      <alignment horizontal="left" vertical="center"/>
    </xf>
    <xf numFmtId="0" fontId="8" fillId="0" borderId="2" xfId="0" applyFont="1" applyBorder="1" applyAlignment="1">
      <alignment horizontal="left" vertical="center"/>
    </xf>
    <xf numFmtId="14" fontId="11" fillId="0" borderId="25" xfId="0" applyNumberFormat="1" applyFont="1" applyBorder="1" applyAlignment="1">
      <alignment horizontal="left" vertical="center"/>
    </xf>
    <xf numFmtId="0" fontId="2" fillId="0" borderId="26" xfId="0" applyFont="1" applyBorder="1" applyAlignment="1">
      <alignment vertical="center"/>
    </xf>
    <xf numFmtId="0" fontId="3" fillId="0" borderId="18" xfId="0" applyFont="1" applyBorder="1" applyAlignment="1">
      <alignment vertical="center"/>
    </xf>
    <xf numFmtId="49" fontId="2" fillId="0" borderId="11" xfId="0" applyNumberFormat="1" applyFont="1" applyBorder="1" applyAlignment="1">
      <alignment vertical="center"/>
    </xf>
    <xf numFmtId="49" fontId="2" fillId="0" borderId="27" xfId="0" applyNumberFormat="1" applyFont="1" applyBorder="1" applyAlignment="1">
      <alignment vertical="center"/>
    </xf>
    <xf numFmtId="49" fontId="15" fillId="0" borderId="2" xfId="0" applyNumberFormat="1" applyFont="1" applyBorder="1" applyAlignment="1">
      <alignment vertical="center"/>
    </xf>
    <xf numFmtId="0" fontId="23" fillId="0" borderId="3" xfId="0" applyFont="1" applyBorder="1" applyAlignment="1">
      <alignment horizontal="left" vertical="center" indent="1"/>
    </xf>
    <xf numFmtId="0" fontId="14" fillId="0" borderId="0" xfId="0" applyFont="1" applyBorder="1" applyAlignment="1">
      <alignment horizontal="left" vertical="center"/>
    </xf>
    <xf numFmtId="177" fontId="14" fillId="0" borderId="0" xfId="0" applyNumberFormat="1" applyFont="1" applyBorder="1" applyAlignment="1">
      <alignment horizontal="left" vertical="center"/>
    </xf>
    <xf numFmtId="0" fontId="14" fillId="0" borderId="2" xfId="0" applyFont="1" applyBorder="1" applyAlignment="1">
      <alignment horizontal="left" vertical="center"/>
    </xf>
    <xf numFmtId="49" fontId="12" fillId="0" borderId="0" xfId="0" applyNumberFormat="1" applyFont="1" applyBorder="1" applyAlignment="1">
      <alignment vertical="center"/>
    </xf>
    <xf numFmtId="49" fontId="14" fillId="0" borderId="0" xfId="0" applyNumberFormat="1" applyFont="1" applyBorder="1" applyAlignment="1">
      <alignment vertical="center"/>
    </xf>
    <xf numFmtId="14" fontId="2" fillId="0" borderId="25" xfId="0" applyNumberFormat="1" applyFont="1" applyBorder="1" applyAlignment="1">
      <alignment horizontal="left" vertical="center"/>
    </xf>
    <xf numFmtId="14" fontId="15" fillId="0" borderId="25" xfId="0" applyNumberFormat="1" applyFont="1" applyBorder="1" applyAlignment="1">
      <alignment horizontal="left" vertical="center"/>
    </xf>
    <xf numFmtId="0" fontId="3" fillId="0" borderId="28" xfId="0" applyFont="1" applyBorder="1" applyAlignment="1">
      <alignment horizontal="left" vertical="center"/>
    </xf>
    <xf numFmtId="0" fontId="2" fillId="0" borderId="0" xfId="0" quotePrefix="1" applyFont="1" applyBorder="1" applyAlignment="1">
      <alignment horizontal="center" vertical="center"/>
    </xf>
    <xf numFmtId="49" fontId="32" fillId="0" borderId="0" xfId="0" quotePrefix="1" applyNumberFormat="1" applyFont="1" applyFill="1" applyBorder="1" applyAlignment="1">
      <alignment horizontal="center" vertical="center"/>
    </xf>
    <xf numFmtId="49" fontId="32" fillId="0" borderId="14" xfId="0" quotePrefix="1" applyNumberFormat="1" applyFont="1" applyFill="1" applyBorder="1" applyAlignment="1">
      <alignment horizontal="center" vertical="center"/>
    </xf>
    <xf numFmtId="0" fontId="23" fillId="0" borderId="8" xfId="0" applyNumberFormat="1" applyFont="1" applyBorder="1" applyAlignment="1">
      <alignment horizontal="center" vertical="center"/>
    </xf>
    <xf numFmtId="49" fontId="11" fillId="0" borderId="29"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30" xfId="0" applyNumberFormat="1" applyFont="1" applyBorder="1" applyAlignment="1">
      <alignment horizontal="center" vertical="center"/>
    </xf>
    <xf numFmtId="49" fontId="14" fillId="0" borderId="9" xfId="0" applyNumberFormat="1" applyFont="1" applyBorder="1" applyAlignment="1">
      <alignment vertical="center"/>
    </xf>
    <xf numFmtId="14" fontId="11" fillId="0" borderId="31" xfId="0" applyNumberFormat="1" applyFont="1" applyBorder="1" applyAlignment="1">
      <alignment horizontal="left" vertical="center"/>
    </xf>
    <xf numFmtId="0" fontId="6" fillId="0" borderId="13" xfId="0" applyFont="1" applyBorder="1" applyAlignment="1">
      <alignment vertical="center"/>
    </xf>
    <xf numFmtId="49" fontId="11" fillId="0" borderId="7" xfId="0" applyNumberFormat="1" applyFont="1" applyBorder="1" applyAlignment="1">
      <alignment horizontal="center" vertical="center"/>
    </xf>
    <xf numFmtId="0" fontId="15" fillId="0" borderId="11" xfId="0" applyFont="1" applyBorder="1" applyAlignment="1">
      <alignment vertical="center"/>
    </xf>
    <xf numFmtId="49" fontId="15" fillId="0" borderId="11" xfId="0" applyNumberFormat="1" applyFont="1" applyBorder="1" applyAlignment="1">
      <alignment vertical="center"/>
    </xf>
    <xf numFmtId="49" fontId="15" fillId="0" borderId="0" xfId="0" applyNumberFormat="1" applyFont="1" applyBorder="1" applyAlignment="1">
      <alignment vertical="center"/>
    </xf>
    <xf numFmtId="0" fontId="15" fillId="0" borderId="0" xfId="0" quotePrefix="1" applyFont="1" applyBorder="1" applyAlignment="1">
      <alignment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2" fillId="0" borderId="0" xfId="0" applyFont="1" applyBorder="1" applyAlignment="1" applyProtection="1">
      <alignment vertical="center"/>
      <protection locked="0"/>
    </xf>
    <xf numFmtId="0" fontId="2" fillId="0" borderId="14" xfId="0" applyFont="1" applyBorder="1" applyAlignment="1" applyProtection="1">
      <alignment vertical="center"/>
      <protection locked="0"/>
    </xf>
    <xf numFmtId="49" fontId="8" fillId="0" borderId="0" xfId="0" applyNumberFormat="1" applyFont="1" applyBorder="1" applyAlignment="1">
      <alignment vertical="center"/>
    </xf>
    <xf numFmtId="0" fontId="3" fillId="0" borderId="8" xfId="3"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15" fillId="0" borderId="11" xfId="2" applyNumberFormat="1" applyFont="1" applyBorder="1" applyAlignment="1">
      <alignment vertical="center"/>
    </xf>
    <xf numFmtId="49" fontId="14" fillId="0" borderId="0" xfId="3" applyNumberFormat="1" applyFont="1" applyBorder="1" applyAlignment="1">
      <alignment vertical="center"/>
    </xf>
    <xf numFmtId="0" fontId="2" fillId="0" borderId="22" xfId="0" applyFont="1" applyBorder="1" applyAlignment="1">
      <alignment vertical="center"/>
    </xf>
    <xf numFmtId="0" fontId="3" fillId="0" borderId="0" xfId="0" applyFont="1" applyBorder="1" applyAlignment="1">
      <alignment horizontal="left" vertical="center"/>
    </xf>
    <xf numFmtId="0" fontId="2" fillId="0" borderId="10" xfId="0" applyFont="1" applyBorder="1" applyAlignment="1">
      <alignment horizontal="center" vertical="center"/>
    </xf>
    <xf numFmtId="49" fontId="14" fillId="0" borderId="4" xfId="0" applyNumberFormat="1" applyFont="1" applyBorder="1" applyAlignment="1">
      <alignment vertical="center"/>
    </xf>
    <xf numFmtId="0" fontId="2" fillId="0" borderId="3" xfId="0" applyFont="1" applyBorder="1" applyAlignment="1">
      <alignment horizontal="distributed" vertical="center"/>
    </xf>
    <xf numFmtId="0" fontId="2" fillId="0" borderId="3" xfId="0" applyFont="1" applyBorder="1" applyAlignment="1">
      <alignment vertical="distributed"/>
    </xf>
    <xf numFmtId="0" fontId="2" fillId="0" borderId="4" xfId="0" applyFont="1" applyBorder="1" applyAlignment="1">
      <alignment vertical="distributed"/>
    </xf>
    <xf numFmtId="0" fontId="2" fillId="0" borderId="1" xfId="0" applyFont="1" applyBorder="1" applyAlignment="1">
      <alignment vertical="distributed"/>
    </xf>
    <xf numFmtId="0" fontId="11" fillId="0" borderId="5" xfId="0" applyFont="1" applyBorder="1"/>
    <xf numFmtId="49" fontId="2" fillId="0" borderId="5" xfId="0" applyNumberFormat="1" applyFont="1" applyBorder="1" applyAlignment="1">
      <alignment horizontal="center" vertical="center"/>
    </xf>
    <xf numFmtId="49" fontId="2" fillId="0" borderId="5" xfId="0" applyNumberFormat="1" applyFont="1" applyBorder="1" applyAlignment="1">
      <alignment horizontal="left" vertical="center"/>
    </xf>
    <xf numFmtId="49" fontId="8" fillId="0" borderId="5" xfId="0" applyNumberFormat="1" applyFont="1" applyBorder="1" applyAlignment="1">
      <alignment horizontal="center" vertical="center"/>
    </xf>
    <xf numFmtId="0" fontId="8" fillId="0" borderId="5" xfId="0" applyFont="1" applyFill="1" applyBorder="1" applyAlignment="1">
      <alignment vertical="center"/>
    </xf>
    <xf numFmtId="0" fontId="8" fillId="0" borderId="5" xfId="0" applyFont="1" applyFill="1" applyBorder="1" applyAlignment="1"/>
    <xf numFmtId="0" fontId="3" fillId="0" borderId="0" xfId="0" applyFont="1" applyBorder="1" applyAlignment="1">
      <alignment vertical="top"/>
    </xf>
    <xf numFmtId="0" fontId="2" fillId="0" borderId="3" xfId="0" applyFont="1" applyBorder="1" applyAlignment="1">
      <alignment horizontal="left" vertical="center"/>
    </xf>
    <xf numFmtId="0" fontId="14" fillId="3" borderId="0" xfId="0" applyFont="1" applyFill="1" applyBorder="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0" borderId="0" xfId="0" applyFont="1" applyFill="1" applyBorder="1" applyAlignment="1">
      <alignment vertical="center"/>
    </xf>
    <xf numFmtId="0" fontId="19" fillId="0" borderId="0" xfId="0" applyFont="1" applyFill="1" applyBorder="1" applyAlignment="1">
      <alignment vertical="center"/>
    </xf>
    <xf numFmtId="0" fontId="14" fillId="0" borderId="5" xfId="0" applyFont="1" applyBorder="1" applyAlignment="1">
      <alignment vertical="top"/>
    </xf>
    <xf numFmtId="0" fontId="12" fillId="0" borderId="0" xfId="0" applyFont="1" applyBorder="1" applyAlignment="1"/>
    <xf numFmtId="0" fontId="7" fillId="0" borderId="9" xfId="0" applyFont="1" applyBorder="1" applyAlignment="1">
      <alignment vertical="center" shrinkToFit="1"/>
    </xf>
    <xf numFmtId="0" fontId="10" fillId="0" borderId="9" xfId="0" applyFont="1" applyBorder="1" applyAlignment="1">
      <alignment vertical="center" shrinkToFit="1"/>
    </xf>
    <xf numFmtId="0" fontId="3" fillId="0" borderId="9" xfId="0" applyFont="1" applyBorder="1" applyAlignment="1">
      <alignment horizontal="right" vertical="center"/>
    </xf>
    <xf numFmtId="0" fontId="2" fillId="0" borderId="1" xfId="0" applyFont="1" applyBorder="1" applyAlignment="1"/>
    <xf numFmtId="0" fontId="0" fillId="3" borderId="0" xfId="0" applyFill="1"/>
    <xf numFmtId="0" fontId="0" fillId="4" borderId="32" xfId="0" applyFill="1" applyBorder="1" applyAlignment="1">
      <alignment horizontal="center" wrapText="1"/>
    </xf>
    <xf numFmtId="0" fontId="0" fillId="5" borderId="32" xfId="0" applyFill="1" applyBorder="1" applyAlignment="1">
      <alignment horizontal="center" wrapText="1"/>
    </xf>
    <xf numFmtId="0" fontId="2" fillId="0" borderId="2" xfId="0" applyFont="1" applyBorder="1" applyAlignment="1"/>
    <xf numFmtId="0" fontId="11" fillId="0" borderId="23"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35" fillId="0" borderId="33" xfId="0" applyFont="1" applyBorder="1" applyAlignment="1">
      <alignment vertical="center"/>
    </xf>
    <xf numFmtId="0" fontId="9" fillId="0" borderId="0" xfId="0" applyFont="1" applyBorder="1" applyAlignment="1" applyProtection="1">
      <alignment horizontal="left" vertical="center"/>
      <protection locked="0"/>
    </xf>
    <xf numFmtId="0" fontId="36" fillId="0" borderId="0" xfId="0" applyFont="1" applyAlignment="1">
      <alignment vertical="center"/>
    </xf>
    <xf numFmtId="0" fontId="36" fillId="6" borderId="0" xfId="0" applyFont="1" applyFill="1" applyAlignment="1">
      <alignment vertical="center"/>
    </xf>
    <xf numFmtId="0" fontId="36" fillId="0" borderId="0" xfId="0" applyFont="1" applyFill="1" applyAlignment="1" applyProtection="1">
      <alignment horizontal="right" vertical="top"/>
    </xf>
    <xf numFmtId="0" fontId="36" fillId="0" borderId="0" xfId="0" applyFont="1" applyFill="1" applyAlignment="1" applyProtection="1">
      <alignment vertical="top"/>
    </xf>
    <xf numFmtId="0" fontId="36" fillId="0" borderId="0" xfId="0" applyFont="1" applyFill="1" applyBorder="1" applyAlignment="1" applyProtection="1">
      <alignment vertical="top" wrapText="1"/>
    </xf>
    <xf numFmtId="0" fontId="37" fillId="0" borderId="0" xfId="0" applyFont="1" applyAlignment="1" applyProtection="1">
      <alignment vertical="center"/>
    </xf>
    <xf numFmtId="0" fontId="36" fillId="0" borderId="9" xfId="0" applyFont="1" applyFill="1" applyBorder="1" applyAlignment="1" applyProtection="1">
      <alignment vertical="top"/>
    </xf>
    <xf numFmtId="0" fontId="36" fillId="0" borderId="8" xfId="0" applyFont="1" applyFill="1" applyBorder="1" applyAlignment="1" applyProtection="1">
      <alignment vertical="center"/>
    </xf>
    <xf numFmtId="0" fontId="36" fillId="0" borderId="0" xfId="0" applyFont="1" applyFill="1" applyAlignment="1" applyProtection="1">
      <alignment horizontal="left" vertical="center"/>
    </xf>
    <xf numFmtId="0" fontId="36" fillId="0" borderId="0" xfId="0" applyFont="1" applyFill="1" applyAlignment="1" applyProtection="1">
      <alignment vertical="center"/>
    </xf>
    <xf numFmtId="0" fontId="36" fillId="0" borderId="0" xfId="0" applyFont="1" applyFill="1" applyBorder="1" applyAlignment="1" applyProtection="1">
      <alignment vertical="center"/>
    </xf>
    <xf numFmtId="0" fontId="37" fillId="0" borderId="0" xfId="0" applyFont="1" applyFill="1" applyAlignment="1" applyProtection="1">
      <alignment vertical="center"/>
    </xf>
    <xf numFmtId="0" fontId="36" fillId="0" borderId="0" xfId="0" applyFont="1" applyAlignment="1" applyProtection="1">
      <alignment vertical="center"/>
    </xf>
    <xf numFmtId="0" fontId="36" fillId="0" borderId="0" xfId="0" applyFont="1" applyAlignment="1" applyProtection="1">
      <alignment horizontal="left" vertical="center" indent="1"/>
    </xf>
    <xf numFmtId="0" fontId="36" fillId="0" borderId="0" xfId="0" applyFont="1" applyFill="1" applyAlignment="1" applyProtection="1">
      <alignment horizontal="right" vertical="center"/>
    </xf>
    <xf numFmtId="0" fontId="36" fillId="0" borderId="0" xfId="0" applyFont="1" applyAlignment="1" applyProtection="1">
      <alignment horizontal="right" vertical="center"/>
    </xf>
    <xf numFmtId="0" fontId="36" fillId="0" borderId="0" xfId="0" applyFont="1" applyFill="1" applyBorder="1" applyAlignment="1" applyProtection="1">
      <alignment vertical="top"/>
    </xf>
    <xf numFmtId="0" fontId="36" fillId="0" borderId="0" xfId="0" applyFont="1" applyFill="1" applyAlignment="1">
      <alignment vertical="center"/>
    </xf>
    <xf numFmtId="0" fontId="37" fillId="0" borderId="0" xfId="0" applyFont="1" applyFill="1" applyAlignment="1" applyProtection="1">
      <alignment vertical="top"/>
    </xf>
    <xf numFmtId="0" fontId="39" fillId="0" borderId="0" xfId="0" applyFont="1" applyFill="1" applyAlignment="1">
      <alignment vertical="center"/>
    </xf>
    <xf numFmtId="0" fontId="39" fillId="0" borderId="0" xfId="0" applyFont="1" applyAlignment="1">
      <alignment vertical="center"/>
    </xf>
    <xf numFmtId="0" fontId="38" fillId="0" borderId="0" xfId="0" applyFont="1" applyAlignment="1" applyProtection="1">
      <alignment vertical="center"/>
    </xf>
    <xf numFmtId="0" fontId="41" fillId="7" borderId="0" xfId="0" applyFont="1" applyFill="1" applyAlignment="1" applyProtection="1">
      <alignment vertical="center"/>
    </xf>
    <xf numFmtId="0" fontId="39" fillId="7" borderId="0" xfId="0" applyFont="1" applyFill="1" applyAlignment="1" applyProtection="1">
      <alignment vertical="center"/>
    </xf>
    <xf numFmtId="0" fontId="37" fillId="0" borderId="0" xfId="0" applyFont="1" applyFill="1" applyBorder="1" applyAlignment="1" applyProtection="1">
      <alignment vertical="center"/>
      <protection locked="0"/>
    </xf>
    <xf numFmtId="0" fontId="37" fillId="0" borderId="0" xfId="0" applyFont="1" applyAlignment="1" applyProtection="1">
      <alignment vertical="center" wrapText="1"/>
    </xf>
    <xf numFmtId="0" fontId="36" fillId="8" borderId="63" xfId="0" applyFont="1" applyFill="1" applyBorder="1" applyAlignment="1" applyProtection="1">
      <alignment horizontal="center" vertical="top" wrapText="1"/>
      <protection locked="0"/>
    </xf>
    <xf numFmtId="0" fontId="36" fillId="8" borderId="64" xfId="0" applyFont="1" applyFill="1" applyBorder="1" applyAlignment="1" applyProtection="1">
      <alignment horizontal="center" vertical="top" wrapText="1"/>
      <protection locked="0"/>
    </xf>
    <xf numFmtId="0" fontId="36" fillId="8" borderId="65" xfId="0" applyFont="1" applyFill="1" applyBorder="1" applyAlignment="1" applyProtection="1">
      <alignment horizontal="center" vertical="top" wrapText="1"/>
      <protection locked="0"/>
    </xf>
    <xf numFmtId="0" fontId="36" fillId="8" borderId="68" xfId="0" applyFont="1" applyFill="1" applyBorder="1" applyAlignment="1" applyProtection="1">
      <alignment horizontal="center" vertical="top" wrapText="1"/>
      <protection locked="0"/>
    </xf>
    <xf numFmtId="0" fontId="36" fillId="8" borderId="69" xfId="0" applyFont="1" applyFill="1" applyBorder="1" applyAlignment="1" applyProtection="1">
      <alignment horizontal="center" vertical="top" wrapText="1"/>
      <protection locked="0"/>
    </xf>
    <xf numFmtId="0" fontId="36" fillId="8" borderId="70" xfId="0" applyFont="1" applyFill="1" applyBorder="1" applyAlignment="1" applyProtection="1">
      <alignment horizontal="center" vertical="top" wrapText="1"/>
      <protection locked="0"/>
    </xf>
    <xf numFmtId="0" fontId="36" fillId="7" borderId="8" xfId="0" applyFont="1" applyFill="1" applyBorder="1" applyAlignment="1" applyProtection="1">
      <alignment horizontal="center" vertical="top"/>
      <protection locked="0"/>
    </xf>
    <xf numFmtId="0" fontId="36" fillId="7" borderId="9" xfId="0" applyFont="1" applyFill="1" applyBorder="1" applyAlignment="1" applyProtection="1">
      <alignment horizontal="center" vertical="top"/>
      <protection locked="0"/>
    </xf>
    <xf numFmtId="0" fontId="36" fillId="7" borderId="10" xfId="0" applyFont="1" applyFill="1" applyBorder="1" applyAlignment="1" applyProtection="1">
      <alignment horizontal="center" vertical="top"/>
      <protection locked="0"/>
    </xf>
    <xf numFmtId="0" fontId="37" fillId="7" borderId="63" xfId="0" applyFont="1" applyFill="1" applyBorder="1" applyAlignment="1" applyProtection="1">
      <alignment vertical="center"/>
      <protection locked="0"/>
    </xf>
    <xf numFmtId="0" fontId="37" fillId="7" borderId="64" xfId="0" applyFont="1" applyFill="1" applyBorder="1" applyAlignment="1" applyProtection="1">
      <alignment vertical="center"/>
      <protection locked="0"/>
    </xf>
    <xf numFmtId="0" fontId="37" fillId="7" borderId="65" xfId="0" applyFont="1" applyFill="1" applyBorder="1" applyAlignment="1" applyProtection="1">
      <alignment vertical="center"/>
      <protection locked="0"/>
    </xf>
    <xf numFmtId="0" fontId="37" fillId="7" borderId="66" xfId="0" applyFont="1" applyFill="1" applyBorder="1" applyAlignment="1" applyProtection="1">
      <alignment vertical="center"/>
      <protection locked="0"/>
    </xf>
    <xf numFmtId="0" fontId="37" fillId="7" borderId="0" xfId="0" applyFont="1" applyFill="1" applyBorder="1" applyAlignment="1" applyProtection="1">
      <alignment vertical="center"/>
      <protection locked="0"/>
    </xf>
    <xf numFmtId="0" fontId="37" fillId="7" borderId="67" xfId="0" applyFont="1" applyFill="1" applyBorder="1" applyAlignment="1" applyProtection="1">
      <alignment vertical="center"/>
      <protection locked="0"/>
    </xf>
    <xf numFmtId="0" fontId="37" fillId="7" borderId="68" xfId="0" applyFont="1" applyFill="1" applyBorder="1" applyAlignment="1" applyProtection="1">
      <alignment vertical="center"/>
      <protection locked="0"/>
    </xf>
    <xf numFmtId="0" fontId="37" fillId="7" borderId="69" xfId="0" applyFont="1" applyFill="1" applyBorder="1" applyAlignment="1" applyProtection="1">
      <alignment vertical="center"/>
      <protection locked="0"/>
    </xf>
    <xf numFmtId="0" fontId="37" fillId="7" borderId="70" xfId="0" applyFont="1" applyFill="1" applyBorder="1" applyAlignment="1" applyProtection="1">
      <alignment vertical="center"/>
      <protection locked="0"/>
    </xf>
    <xf numFmtId="0" fontId="36" fillId="8" borderId="8" xfId="0" applyFont="1" applyFill="1" applyBorder="1" applyAlignment="1" applyProtection="1">
      <alignment horizontal="center" vertical="center" wrapText="1"/>
      <protection locked="0"/>
    </xf>
    <xf numFmtId="0" fontId="36" fillId="8" borderId="10" xfId="0" applyFont="1" applyFill="1" applyBorder="1" applyAlignment="1" applyProtection="1">
      <alignment horizontal="center" vertical="center" wrapText="1"/>
      <protection locked="0"/>
    </xf>
    <xf numFmtId="0" fontId="36" fillId="8" borderId="63" xfId="0" applyFont="1" applyFill="1" applyBorder="1" applyAlignment="1" applyProtection="1">
      <alignment vertical="top" wrapText="1"/>
      <protection locked="0"/>
    </xf>
    <xf numFmtId="0" fontId="36" fillId="8" borderId="64" xfId="0" applyFont="1" applyFill="1" applyBorder="1" applyAlignment="1" applyProtection="1">
      <alignment vertical="top" wrapText="1"/>
      <protection locked="0"/>
    </xf>
    <xf numFmtId="0" fontId="36" fillId="8" borderId="65" xfId="0" applyFont="1" applyFill="1" applyBorder="1" applyAlignment="1" applyProtection="1">
      <alignment vertical="top" wrapText="1"/>
      <protection locked="0"/>
    </xf>
    <xf numFmtId="0" fontId="36" fillId="8" borderId="66" xfId="0" applyFont="1" applyFill="1" applyBorder="1" applyAlignment="1" applyProtection="1">
      <alignment vertical="top" wrapText="1"/>
      <protection locked="0"/>
    </xf>
    <xf numFmtId="0" fontId="36" fillId="8" borderId="0" xfId="0" applyFont="1" applyFill="1" applyBorder="1" applyAlignment="1" applyProtection="1">
      <alignment vertical="top" wrapText="1"/>
      <protection locked="0"/>
    </xf>
    <xf numFmtId="0" fontId="36" fillId="8" borderId="67" xfId="0" applyFont="1" applyFill="1" applyBorder="1" applyAlignment="1" applyProtection="1">
      <alignment vertical="top" wrapText="1"/>
      <protection locked="0"/>
    </xf>
    <xf numFmtId="0" fontId="36" fillId="8" borderId="68" xfId="0" applyFont="1" applyFill="1" applyBorder="1" applyAlignment="1" applyProtection="1">
      <alignment vertical="top" wrapText="1"/>
      <protection locked="0"/>
    </xf>
    <xf numFmtId="0" fontId="36" fillId="8" borderId="69" xfId="0" applyFont="1" applyFill="1" applyBorder="1" applyAlignment="1" applyProtection="1">
      <alignment vertical="top" wrapText="1"/>
      <protection locked="0"/>
    </xf>
    <xf numFmtId="0" fontId="36" fillId="8" borderId="70" xfId="0" applyFont="1" applyFill="1" applyBorder="1" applyAlignment="1" applyProtection="1">
      <alignment vertical="top" wrapText="1"/>
      <protection locked="0"/>
    </xf>
    <xf numFmtId="0" fontId="36" fillId="8" borderId="59" xfId="0" applyFont="1" applyFill="1" applyBorder="1" applyAlignment="1" applyProtection="1">
      <alignment vertical="top"/>
      <protection locked="0"/>
    </xf>
    <xf numFmtId="0" fontId="36" fillId="8" borderId="60" xfId="0" applyFont="1" applyFill="1" applyBorder="1" applyAlignment="1" applyProtection="1">
      <alignment vertical="top"/>
      <protection locked="0"/>
    </xf>
    <xf numFmtId="0" fontId="36" fillId="8" borderId="61" xfId="0" applyFont="1" applyFill="1" applyBorder="1" applyAlignment="1" applyProtection="1">
      <alignment vertical="top"/>
      <protection locked="0"/>
    </xf>
    <xf numFmtId="0" fontId="36" fillId="8" borderId="62" xfId="0" applyFont="1" applyFill="1" applyBorder="1" applyAlignment="1" applyProtection="1">
      <alignment vertical="top"/>
      <protection locked="0"/>
    </xf>
    <xf numFmtId="0" fontId="36" fillId="8" borderId="57" xfId="0" applyFont="1" applyFill="1" applyBorder="1" applyAlignment="1" applyProtection="1">
      <alignment vertical="top"/>
      <protection locked="0"/>
    </xf>
    <xf numFmtId="0" fontId="36" fillId="8" borderId="58" xfId="0" applyFont="1" applyFill="1" applyBorder="1" applyAlignment="1" applyProtection="1">
      <alignment vertical="top"/>
      <protection locked="0"/>
    </xf>
    <xf numFmtId="0" fontId="8" fillId="0" borderId="21" xfId="0" applyFont="1" applyBorder="1" applyAlignment="1">
      <alignment wrapText="1"/>
    </xf>
    <xf numFmtId="0" fontId="19" fillId="0" borderId="1" xfId="0" applyFont="1" applyBorder="1" applyAlignment="1" applyProtection="1">
      <alignment horizontal="left" vertical="center" indent="1"/>
      <protection locked="0"/>
    </xf>
    <xf numFmtId="0" fontId="19" fillId="0" borderId="2" xfId="0" applyFont="1" applyBorder="1" applyAlignment="1" applyProtection="1">
      <alignment horizontal="left" vertical="center" indent="1"/>
      <protection locked="0"/>
    </xf>
    <xf numFmtId="0" fontId="19" fillId="0" borderId="13" xfId="0" applyFont="1" applyBorder="1" applyAlignment="1" applyProtection="1">
      <alignment horizontal="left" vertical="center" indent="1"/>
      <protection locked="0"/>
    </xf>
    <xf numFmtId="0" fontId="19" fillId="0" borderId="8" xfId="0" applyFont="1" applyBorder="1" applyAlignment="1" applyProtection="1">
      <alignment horizontal="left" vertical="center" indent="1"/>
      <protection locked="0"/>
    </xf>
    <xf numFmtId="0" fontId="19" fillId="0" borderId="9" xfId="0" applyFont="1" applyBorder="1" applyAlignment="1" applyProtection="1">
      <alignment horizontal="left" vertical="center" indent="1"/>
      <protection locked="0"/>
    </xf>
    <xf numFmtId="0" fontId="19" fillId="0" borderId="10" xfId="0" applyFont="1" applyBorder="1" applyAlignment="1" applyProtection="1">
      <alignment horizontal="left" vertical="center" indent="1"/>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3" fillId="0" borderId="31" xfId="0" applyNumberFormat="1" applyFont="1" applyBorder="1" applyAlignment="1" applyProtection="1">
      <alignment horizontal="center" vertical="center"/>
      <protection locked="0"/>
    </xf>
    <xf numFmtId="0" fontId="23" fillId="0" borderId="23" xfId="0" applyNumberFormat="1" applyFont="1" applyBorder="1" applyAlignment="1" applyProtection="1">
      <alignment horizontal="center" vertical="center"/>
      <protection locked="0"/>
    </xf>
    <xf numFmtId="0" fontId="23" fillId="0" borderId="37" xfId="0" applyNumberFormat="1" applyFont="1" applyBorder="1" applyAlignment="1" applyProtection="1">
      <alignment horizontal="center" vertical="center"/>
      <protection locked="0"/>
    </xf>
    <xf numFmtId="0" fontId="23" fillId="0" borderId="25" xfId="0" applyNumberFormat="1" applyFont="1" applyBorder="1" applyAlignment="1" applyProtection="1">
      <alignment horizontal="center" vertical="center"/>
      <protection locked="0"/>
    </xf>
    <xf numFmtId="0" fontId="23" fillId="0" borderId="8" xfId="0" applyFont="1" applyBorder="1" applyAlignment="1" applyProtection="1">
      <alignment horizontal="left" vertical="center" wrapText="1" indent="1"/>
      <protection locked="0"/>
    </xf>
    <xf numFmtId="0" fontId="23" fillId="0" borderId="9" xfId="0" applyFont="1" applyBorder="1" applyAlignment="1" applyProtection="1">
      <alignment horizontal="left" vertical="center" wrapText="1" indent="1"/>
      <protection locked="0"/>
    </xf>
    <xf numFmtId="0" fontId="23" fillId="0" borderId="10" xfId="0" applyFont="1" applyBorder="1" applyAlignment="1" applyProtection="1">
      <alignment horizontal="left" vertical="center" wrapText="1" indent="1"/>
      <protection locked="0"/>
    </xf>
    <xf numFmtId="49" fontId="23" fillId="0" borderId="37"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0" fontId="23" fillId="0" borderId="8" xfId="0" applyFont="1" applyBorder="1" applyAlignment="1" applyProtection="1">
      <alignment horizontal="left" vertical="center" indent="1"/>
      <protection locked="0"/>
    </xf>
    <xf numFmtId="0" fontId="23" fillId="0" borderId="9" xfId="0" applyFont="1" applyBorder="1" applyAlignment="1" applyProtection="1">
      <alignment horizontal="left" vertical="center" indent="1"/>
      <protection locked="0"/>
    </xf>
    <xf numFmtId="0" fontId="23" fillId="0" borderId="10" xfId="0" applyFont="1" applyBorder="1" applyAlignment="1" applyProtection="1">
      <alignment horizontal="left" vertical="center" indent="1"/>
      <protection locked="0"/>
    </xf>
    <xf numFmtId="176" fontId="23" fillId="0" borderId="8" xfId="0" applyNumberFormat="1" applyFont="1" applyBorder="1" applyAlignment="1" applyProtection="1">
      <alignment horizontal="right" vertical="center"/>
      <protection locked="0"/>
    </xf>
    <xf numFmtId="176" fontId="23" fillId="0" borderId="9" xfId="0" applyNumberFormat="1" applyFont="1" applyBorder="1" applyAlignment="1" applyProtection="1">
      <alignment horizontal="right" vertical="center"/>
      <protection locked="0"/>
    </xf>
    <xf numFmtId="176" fontId="23" fillId="0" borderId="10" xfId="0" applyNumberFormat="1" applyFont="1" applyBorder="1" applyAlignment="1" applyProtection="1">
      <alignment horizontal="right" vertical="center"/>
      <protection locked="0"/>
    </xf>
    <xf numFmtId="0" fontId="19" fillId="3" borderId="8" xfId="0" applyFont="1" applyFill="1" applyBorder="1" applyAlignment="1" applyProtection="1">
      <alignment horizontal="left" vertical="center" indent="1"/>
      <protection locked="0"/>
    </xf>
    <xf numFmtId="0" fontId="19" fillId="3" borderId="9" xfId="0" applyFont="1" applyFill="1" applyBorder="1" applyAlignment="1" applyProtection="1">
      <alignment horizontal="left" vertical="center" indent="1"/>
      <protection locked="0"/>
    </xf>
    <xf numFmtId="0" fontId="19" fillId="3" borderId="10" xfId="0" applyFont="1" applyFill="1" applyBorder="1" applyAlignment="1" applyProtection="1">
      <alignment horizontal="left" vertical="center" indent="1"/>
      <protection locked="0"/>
    </xf>
    <xf numFmtId="0" fontId="23" fillId="0" borderId="8" xfId="0" applyNumberFormat="1" applyFont="1" applyBorder="1" applyAlignment="1" applyProtection="1">
      <alignment horizontal="center" vertical="center"/>
      <protection locked="0"/>
    </xf>
    <xf numFmtId="0" fontId="23" fillId="0" borderId="9" xfId="0" applyNumberFormat="1" applyFont="1" applyBorder="1" applyAlignment="1" applyProtection="1">
      <alignment horizontal="center" vertical="center"/>
      <protection locked="0"/>
    </xf>
    <xf numFmtId="0" fontId="23" fillId="0" borderId="10"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3" fillId="7" borderId="8" xfId="0" applyFont="1" applyFill="1" applyBorder="1" applyAlignment="1" applyProtection="1">
      <alignment horizontal="center" vertical="center"/>
      <protection locked="0"/>
    </xf>
    <xf numFmtId="0" fontId="23" fillId="7" borderId="10" xfId="0" applyFont="1" applyFill="1" applyBorder="1" applyAlignment="1" applyProtection="1">
      <alignment horizontal="center" vertical="center"/>
      <protection locked="0"/>
    </xf>
    <xf numFmtId="0" fontId="19" fillId="0" borderId="8" xfId="0" applyFont="1" applyFill="1" applyBorder="1" applyAlignment="1" applyProtection="1">
      <alignment horizontal="left" vertical="center" indent="1"/>
      <protection locked="0"/>
    </xf>
    <xf numFmtId="0" fontId="19" fillId="0" borderId="9" xfId="0" applyFont="1" applyFill="1" applyBorder="1" applyAlignment="1" applyProtection="1">
      <alignment horizontal="left" vertical="center" indent="1"/>
      <protection locked="0"/>
    </xf>
    <xf numFmtId="0" fontId="19" fillId="0" borderId="10" xfId="0" applyFont="1" applyFill="1" applyBorder="1" applyAlignment="1" applyProtection="1">
      <alignment horizontal="left" vertical="center" indent="1"/>
      <protection locked="0"/>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31" fillId="0" borderId="8" xfId="0" applyFont="1" applyBorder="1" applyAlignment="1" applyProtection="1">
      <alignment horizontal="left" vertical="center" indent="1"/>
      <protection locked="0"/>
    </xf>
    <xf numFmtId="0" fontId="31" fillId="0" borderId="9" xfId="0" applyFont="1" applyBorder="1" applyAlignment="1" applyProtection="1">
      <alignment horizontal="left" vertical="center" indent="1"/>
      <protection locked="0"/>
    </xf>
    <xf numFmtId="0" fontId="31" fillId="0" borderId="10" xfId="0" applyFont="1" applyBorder="1" applyAlignment="1" applyProtection="1">
      <alignment horizontal="left" vertical="center" indent="1"/>
      <protection locked="0"/>
    </xf>
    <xf numFmtId="0" fontId="14" fillId="0" borderId="0" xfId="0" applyFont="1" applyBorder="1" applyAlignment="1">
      <alignment horizontal="left" wrapText="1"/>
    </xf>
    <xf numFmtId="0" fontId="14" fillId="0" borderId="7" xfId="0" applyFont="1" applyBorder="1" applyAlignment="1">
      <alignment horizontal="left" wrapText="1"/>
    </xf>
    <xf numFmtId="0" fontId="20" fillId="0" borderId="8" xfId="1" applyBorder="1" applyAlignment="1" applyProtection="1">
      <alignment horizontal="left" vertical="center" indent="1"/>
      <protection locked="0"/>
    </xf>
    <xf numFmtId="0" fontId="30" fillId="0" borderId="9" xfId="1" applyFont="1" applyBorder="1" applyAlignment="1" applyProtection="1">
      <alignment horizontal="left" vertical="center" indent="1"/>
      <protection locked="0"/>
    </xf>
    <xf numFmtId="0" fontId="30" fillId="0" borderId="10" xfId="1" applyFont="1" applyBorder="1" applyAlignment="1" applyProtection="1">
      <alignment horizontal="left" vertical="center" indent="1"/>
      <protection locked="0"/>
    </xf>
    <xf numFmtId="49" fontId="23" fillId="0" borderId="35" xfId="0" applyNumberFormat="1" applyFont="1" applyBorder="1" applyAlignment="1" applyProtection="1">
      <alignment horizontal="center" vertical="center"/>
      <protection locked="0"/>
    </xf>
    <xf numFmtId="49" fontId="23" fillId="0" borderId="30" xfId="0" applyNumberFormat="1" applyFont="1" applyBorder="1" applyAlignment="1" applyProtection="1">
      <alignment horizontal="center" vertical="center"/>
      <protection locked="0"/>
    </xf>
    <xf numFmtId="49" fontId="23" fillId="0" borderId="36" xfId="0" applyNumberFormat="1" applyFont="1" applyBorder="1" applyAlignment="1" applyProtection="1">
      <alignment horizontal="center" vertical="center"/>
      <protection locked="0"/>
    </xf>
    <xf numFmtId="49" fontId="23" fillId="0" borderId="29" xfId="0" applyNumberFormat="1" applyFont="1" applyBorder="1" applyAlignment="1" applyProtection="1">
      <alignment horizontal="center" vertical="center"/>
      <protection locked="0"/>
    </xf>
    <xf numFmtId="49" fontId="23" fillId="0" borderId="38" xfId="0" applyNumberFormat="1" applyFont="1" applyBorder="1" applyAlignment="1" applyProtection="1">
      <alignment horizontal="center" vertical="center"/>
      <protection locked="0"/>
    </xf>
    <xf numFmtId="0" fontId="23" fillId="3" borderId="8" xfId="0" applyFont="1" applyFill="1" applyBorder="1" applyAlignment="1" applyProtection="1">
      <alignment horizontal="left" vertical="center" indent="1"/>
      <protection locked="0"/>
    </xf>
    <xf numFmtId="0" fontId="23" fillId="3" borderId="9" xfId="0" applyFont="1" applyFill="1" applyBorder="1" applyAlignment="1" applyProtection="1">
      <alignment horizontal="left" vertical="center" indent="1"/>
      <protection locked="0"/>
    </xf>
    <xf numFmtId="0" fontId="23" fillId="3" borderId="10" xfId="0" applyFont="1" applyFill="1" applyBorder="1" applyAlignment="1" applyProtection="1">
      <alignment horizontal="left" vertical="center" indent="1"/>
      <protection locked="0"/>
    </xf>
    <xf numFmtId="49" fontId="23" fillId="0" borderId="34"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11" fillId="0" borderId="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1" fillId="0" borderId="12" xfId="0" applyFont="1" applyBorder="1" applyAlignment="1">
      <alignment horizontal="center" vertical="center"/>
    </xf>
    <xf numFmtId="0" fontId="11" fillId="0" borderId="15" xfId="0" applyFont="1" applyBorder="1" applyAlignment="1">
      <alignment vertical="center" shrinkToFit="1"/>
    </xf>
    <xf numFmtId="0" fontId="11" fillId="0" borderId="5" xfId="0" applyFont="1" applyBorder="1" applyAlignment="1">
      <alignment vertical="center"/>
    </xf>
    <xf numFmtId="0" fontId="11" fillId="0" borderId="0" xfId="1" applyFont="1" applyBorder="1" applyAlignment="1" applyProtection="1">
      <alignment vertical="center"/>
    </xf>
    <xf numFmtId="0" fontId="22" fillId="0" borderId="3" xfId="0" applyFont="1" applyBorder="1" applyAlignment="1">
      <alignment vertical="top" wrapText="1"/>
    </xf>
    <xf numFmtId="0" fontId="22" fillId="0" borderId="0" xfId="0" applyFont="1" applyBorder="1" applyAlignment="1">
      <alignment vertical="top" wrapText="1"/>
    </xf>
    <xf numFmtId="0" fontId="22" fillId="0" borderId="7" xfId="0" applyFont="1" applyBorder="1" applyAlignment="1">
      <alignment vertical="top" wrapText="1"/>
    </xf>
    <xf numFmtId="0" fontId="13" fillId="0" borderId="41" xfId="0" applyFont="1" applyBorder="1" applyAlignment="1">
      <alignment horizontal="left" vertical="center" wrapText="1" indent="1" shrinkToFit="1"/>
    </xf>
    <xf numFmtId="0" fontId="13" fillId="0" borderId="42" xfId="0" applyFont="1" applyBorder="1" applyAlignment="1">
      <alignment horizontal="left" vertical="center" wrapText="1" indent="1" shrinkToFit="1"/>
    </xf>
    <xf numFmtId="0" fontId="13" fillId="0" borderId="43" xfId="0" applyFont="1" applyBorder="1" applyAlignment="1">
      <alignment horizontal="left" vertical="center" wrapText="1" indent="1" shrinkToFit="1"/>
    </xf>
    <xf numFmtId="55" fontId="11" fillId="0" borderId="51" xfId="0" applyNumberFormat="1" applyFont="1" applyBorder="1" applyAlignment="1">
      <alignment horizontal="left" vertical="center" wrapText="1" indent="1" shrinkToFit="1"/>
    </xf>
    <xf numFmtId="55" fontId="11" fillId="0" borderId="40" xfId="0" applyNumberFormat="1" applyFont="1" applyBorder="1" applyAlignment="1">
      <alignment horizontal="left" vertical="center" wrapText="1" indent="1" shrinkToFit="1"/>
    </xf>
    <xf numFmtId="55" fontId="11" fillId="0" borderId="46" xfId="0" applyNumberFormat="1" applyFont="1" applyBorder="1" applyAlignment="1">
      <alignment horizontal="left" vertical="center" wrapText="1" indent="1" shrinkToFit="1"/>
    </xf>
    <xf numFmtId="0" fontId="3" fillId="0" borderId="41" xfId="0" applyFont="1" applyBorder="1" applyAlignment="1">
      <alignment horizontal="distributed" vertical="center" wrapText="1" justifyLastLine="1" shrinkToFit="1"/>
    </xf>
    <xf numFmtId="0" fontId="3" fillId="0" borderId="42" xfId="0" applyFont="1" applyBorder="1" applyAlignment="1">
      <alignment horizontal="distributed" vertical="center" wrapText="1" justifyLastLine="1" shrinkToFit="1"/>
    </xf>
    <xf numFmtId="0" fontId="3" fillId="0" borderId="43" xfId="0" applyFont="1" applyBorder="1" applyAlignment="1">
      <alignment horizontal="distributed" vertical="center" wrapText="1" justifyLastLine="1" shrinkToFit="1"/>
    </xf>
    <xf numFmtId="49" fontId="11" fillId="0" borderId="2"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8" fillId="0" borderId="51" xfId="0" applyFont="1" applyBorder="1" applyAlignment="1">
      <alignment horizontal="distributed" vertical="center" justifyLastLine="1"/>
    </xf>
    <xf numFmtId="0" fontId="8" fillId="0" borderId="40" xfId="0" applyFont="1" applyBorder="1" applyAlignment="1">
      <alignment horizontal="distributed" vertical="center" justifyLastLine="1"/>
    </xf>
    <xf numFmtId="0" fontId="8" fillId="0" borderId="46" xfId="0" applyFont="1" applyBorder="1" applyAlignment="1">
      <alignment horizontal="distributed" vertical="center" justifyLastLine="1"/>
    </xf>
    <xf numFmtId="0" fontId="8" fillId="0" borderId="41" xfId="0" applyFont="1" applyBorder="1" applyAlignment="1">
      <alignment horizontal="distributed" vertical="center" justifyLastLine="1"/>
    </xf>
    <xf numFmtId="0" fontId="8" fillId="0" borderId="42" xfId="0" applyFont="1" applyBorder="1" applyAlignment="1">
      <alignment horizontal="distributed" vertical="center" justifyLastLine="1"/>
    </xf>
    <xf numFmtId="0" fontId="8" fillId="0" borderId="43" xfId="0" applyFont="1" applyBorder="1" applyAlignment="1">
      <alignment horizontal="distributed" vertical="center" justifyLastLine="1"/>
    </xf>
    <xf numFmtId="0" fontId="8" fillId="0" borderId="0" xfId="0" applyFont="1" applyAlignment="1">
      <alignment horizontal="center" vertical="center"/>
    </xf>
    <xf numFmtId="0" fontId="8" fillId="0" borderId="49" xfId="0" applyFont="1" applyBorder="1" applyAlignment="1" applyProtection="1">
      <alignment horizontal="center" vertical="center"/>
      <protection locked="0"/>
    </xf>
    <xf numFmtId="0" fontId="8" fillId="0" borderId="49" xfId="0" applyFont="1" applyBorder="1" applyAlignment="1">
      <alignment horizontal="center" vertical="center"/>
    </xf>
    <xf numFmtId="0" fontId="16" fillId="0" borderId="12"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50" xfId="0" applyFont="1" applyBorder="1" applyAlignment="1">
      <alignment horizontal="center" vertical="center"/>
    </xf>
    <xf numFmtId="0" fontId="11" fillId="0" borderId="15" xfId="0" applyFont="1" applyBorder="1" applyAlignment="1">
      <alignment vertical="center"/>
    </xf>
    <xf numFmtId="49" fontId="33" fillId="0" borderId="2" xfId="0" applyNumberFormat="1" applyFont="1" applyBorder="1" applyAlignment="1" applyProtection="1">
      <alignment horizontal="center" vertical="center"/>
      <protection locked="0"/>
    </xf>
    <xf numFmtId="49" fontId="33" fillId="0" borderId="5" xfId="0" applyNumberFormat="1" applyFont="1" applyBorder="1" applyAlignment="1" applyProtection="1">
      <alignment horizontal="center" vertical="center"/>
      <protection locked="0"/>
    </xf>
    <xf numFmtId="0" fontId="34" fillId="0" borderId="5" xfId="0" applyFont="1" applyBorder="1" applyAlignment="1">
      <alignment vertical="center" wrapText="1" shrinkToFit="1"/>
    </xf>
    <xf numFmtId="0" fontId="34" fillId="0" borderId="9" xfId="0" applyFont="1" applyBorder="1" applyAlignment="1">
      <alignment vertical="center" wrapText="1" shrinkToFit="1"/>
    </xf>
    <xf numFmtId="31" fontId="7" fillId="0" borderId="5" xfId="0" applyNumberFormat="1" applyFont="1" applyBorder="1" applyAlignment="1">
      <alignment horizontal="center" vertical="center"/>
    </xf>
    <xf numFmtId="0" fontId="8" fillId="0" borderId="11" xfId="0" applyFont="1" applyBorder="1" applyAlignment="1">
      <alignment horizontal="left" vertical="center" indent="1"/>
    </xf>
    <xf numFmtId="0" fontId="2" fillId="0" borderId="1" xfId="0" applyFont="1" applyBorder="1" applyAlignment="1">
      <alignment horizontal="center"/>
    </xf>
    <xf numFmtId="0" fontId="2" fillId="0" borderId="2" xfId="0" applyFont="1" applyBorder="1" applyAlignment="1">
      <alignment horizont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13" xfId="0" applyFont="1" applyBorder="1" applyAlignment="1">
      <alignment vertical="center" wrapText="1"/>
    </xf>
    <xf numFmtId="0" fontId="13" fillId="0" borderId="3" xfId="0" applyFont="1" applyBorder="1" applyAlignment="1">
      <alignment vertical="center" wrapText="1"/>
    </xf>
    <xf numFmtId="0" fontId="13" fillId="0" borderId="0" xfId="0" applyFont="1" applyBorder="1" applyAlignment="1">
      <alignment vertical="center" wrapText="1"/>
    </xf>
    <xf numFmtId="0" fontId="13" fillId="0" borderId="7"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18" xfId="0" applyFont="1" applyBorder="1" applyAlignment="1">
      <alignment horizontal="left" vertical="center" wrapText="1" indent="1" shrinkToFit="1"/>
    </xf>
    <xf numFmtId="0" fontId="13" fillId="0" borderId="11" xfId="0" applyFont="1" applyBorder="1" applyAlignment="1">
      <alignment horizontal="left" vertical="center" wrapText="1" indent="1" shrinkToFit="1"/>
    </xf>
    <xf numFmtId="0" fontId="13" fillId="0" borderId="27" xfId="0" applyFont="1" applyBorder="1" applyAlignment="1">
      <alignment horizontal="left" vertical="center" wrapText="1" indent="1" shrinkToFit="1"/>
    </xf>
    <xf numFmtId="0" fontId="8" fillId="0" borderId="18"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27" xfId="0" applyFont="1" applyBorder="1" applyAlignment="1">
      <alignment horizontal="distributed" vertical="center" justifyLastLine="1"/>
    </xf>
    <xf numFmtId="0" fontId="13" fillId="0" borderId="51" xfId="0" applyFont="1" applyBorder="1" applyAlignment="1">
      <alignment horizontal="left" vertical="center" wrapText="1" indent="1" shrinkToFit="1"/>
    </xf>
    <xf numFmtId="0" fontId="13" fillId="0" borderId="40" xfId="0" applyFont="1" applyBorder="1" applyAlignment="1">
      <alignment horizontal="left" vertical="center" wrapText="1" indent="1" shrinkToFit="1"/>
    </xf>
    <xf numFmtId="0" fontId="13" fillId="0" borderId="46" xfId="0" applyFont="1" applyBorder="1" applyAlignment="1">
      <alignment horizontal="left" vertical="center" wrapText="1" indent="1" shrinkToFit="1"/>
    </xf>
    <xf numFmtId="176" fontId="11" fillId="0" borderId="25" xfId="0" applyNumberFormat="1" applyFont="1" applyBorder="1" applyAlignment="1">
      <alignment horizontal="center" vertical="center"/>
    </xf>
    <xf numFmtId="176" fontId="11" fillId="0" borderId="31"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44"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11" fillId="0" borderId="12" xfId="0" applyNumberFormat="1" applyFont="1" applyBorder="1" applyAlignment="1">
      <alignment horizontal="center" vertical="center"/>
    </xf>
    <xf numFmtId="0" fontId="11" fillId="0" borderId="12" xfId="0" applyNumberFormat="1" applyFont="1" applyBorder="1" applyAlignment="1">
      <alignment horizontal="center" vertical="center"/>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7" fillId="0" borderId="47" xfId="0" applyFont="1" applyBorder="1" applyAlignment="1">
      <alignment horizontal="left" vertical="center" wrapText="1" indent="1" shrinkToFit="1"/>
    </xf>
    <xf numFmtId="0" fontId="17" fillId="0" borderId="12" xfId="0" applyFont="1" applyBorder="1" applyAlignment="1">
      <alignment horizontal="left" vertical="center" wrapText="1" indent="1" shrinkToFit="1"/>
    </xf>
    <xf numFmtId="0" fontId="17" fillId="0" borderId="48" xfId="0" applyFont="1" applyBorder="1" applyAlignment="1">
      <alignment horizontal="left" vertical="center" wrapText="1" indent="1" shrinkToFit="1"/>
    </xf>
    <xf numFmtId="0" fontId="17" fillId="0" borderId="4" xfId="0" applyFont="1" applyBorder="1" applyAlignment="1">
      <alignment horizontal="left" vertical="center" wrapText="1" indent="1" shrinkToFit="1"/>
    </xf>
    <xf numFmtId="0" fontId="17" fillId="0" borderId="5" xfId="0" applyFont="1" applyBorder="1" applyAlignment="1">
      <alignment horizontal="left" vertical="center" wrapText="1" indent="1" shrinkToFit="1"/>
    </xf>
    <xf numFmtId="0" fontId="17" fillId="0" borderId="6" xfId="0" applyFont="1" applyBorder="1" applyAlignment="1">
      <alignment horizontal="left" vertical="center" wrapText="1" indent="1" shrinkToFit="1"/>
    </xf>
    <xf numFmtId="49" fontId="12" fillId="0" borderId="3" xfId="0" applyNumberFormat="1" applyFont="1" applyBorder="1" applyAlignment="1">
      <alignment vertical="top" wrapText="1"/>
    </xf>
    <xf numFmtId="49" fontId="12" fillId="0" borderId="0" xfId="0" applyNumberFormat="1" applyFont="1" applyBorder="1" applyAlignment="1">
      <alignment vertical="top"/>
    </xf>
    <xf numFmtId="49" fontId="12" fillId="0" borderId="7" xfId="0" applyNumberFormat="1" applyFont="1" applyBorder="1" applyAlignment="1">
      <alignment vertical="top"/>
    </xf>
    <xf numFmtId="49" fontId="12" fillId="0" borderId="4" xfId="0" applyNumberFormat="1" applyFont="1" applyBorder="1" applyAlignment="1">
      <alignment vertical="top"/>
    </xf>
    <xf numFmtId="49" fontId="12" fillId="0" borderId="5" xfId="0" applyNumberFormat="1" applyFont="1" applyBorder="1" applyAlignment="1">
      <alignment vertical="top"/>
    </xf>
    <xf numFmtId="49" fontId="12" fillId="0" borderId="6" xfId="0" applyNumberFormat="1" applyFont="1" applyBorder="1" applyAlignment="1">
      <alignment vertical="top"/>
    </xf>
    <xf numFmtId="0" fontId="12" fillId="0" borderId="51" xfId="0" applyFont="1" applyBorder="1" applyAlignment="1">
      <alignment horizontal="center" vertical="center"/>
    </xf>
    <xf numFmtId="0" fontId="12" fillId="0" borderId="40" xfId="0" applyFont="1" applyBorder="1" applyAlignment="1">
      <alignment horizontal="center" vertical="center"/>
    </xf>
    <xf numFmtId="0" fontId="12" fillId="0" borderId="52" xfId="0" applyFont="1" applyBorder="1" applyAlignment="1">
      <alignment horizontal="center" vertical="center"/>
    </xf>
    <xf numFmtId="0" fontId="11" fillId="0" borderId="15" xfId="0" applyFont="1" applyBorder="1" applyAlignment="1">
      <alignment horizontal="left" vertical="center" shrinkToFit="1"/>
    </xf>
    <xf numFmtId="0" fontId="10" fillId="0" borderId="15" xfId="0" applyFont="1" applyBorder="1" applyAlignment="1">
      <alignment vertical="center" shrinkToFi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5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0" borderId="53" xfId="0" applyNumberFormat="1" applyFont="1" applyBorder="1" applyAlignment="1">
      <alignment vertical="center" shrinkToFit="1"/>
    </xf>
    <xf numFmtId="0" fontId="13" fillId="0" borderId="42" xfId="0" applyNumberFormat="1" applyFont="1" applyBorder="1" applyAlignment="1">
      <alignment vertical="center" shrinkToFit="1"/>
    </xf>
    <xf numFmtId="0" fontId="13" fillId="0" borderId="43" xfId="0" applyNumberFormat="1" applyFont="1" applyBorder="1" applyAlignment="1">
      <alignment vertical="center" shrinkToFit="1"/>
    </xf>
    <xf numFmtId="0" fontId="13" fillId="0" borderId="54" xfId="0" applyNumberFormat="1" applyFont="1" applyBorder="1" applyAlignment="1">
      <alignment vertical="center" shrinkToFit="1"/>
    </xf>
    <xf numFmtId="0" fontId="13" fillId="0" borderId="11" xfId="0" applyNumberFormat="1" applyFont="1" applyBorder="1" applyAlignment="1">
      <alignment vertical="center" shrinkToFit="1"/>
    </xf>
    <xf numFmtId="0" fontId="13" fillId="0" borderId="27" xfId="0" applyNumberFormat="1" applyFont="1" applyBorder="1" applyAlignment="1">
      <alignment vertical="center" shrinkToFit="1"/>
    </xf>
    <xf numFmtId="0" fontId="8" fillId="0" borderId="0" xfId="0" applyFont="1" applyBorder="1" applyAlignment="1">
      <alignment vertical="center" shrinkToFit="1"/>
    </xf>
    <xf numFmtId="0" fontId="2" fillId="0" borderId="3" xfId="0" applyFont="1" applyBorder="1" applyAlignment="1">
      <alignment horizontal="center" vertical="top" wrapText="1"/>
    </xf>
    <xf numFmtId="0" fontId="2" fillId="0" borderId="0" xfId="0" applyFont="1" applyBorder="1" applyAlignment="1">
      <alignment horizontal="center" vertical="top" wrapText="1"/>
    </xf>
    <xf numFmtId="0" fontId="2" fillId="0" borderId="7" xfId="0" applyFont="1" applyBorder="1" applyAlignment="1">
      <alignment horizontal="center" vertical="top" wrapText="1"/>
    </xf>
    <xf numFmtId="0" fontId="10" fillId="0" borderId="40" xfId="0" applyFont="1" applyBorder="1" applyAlignment="1">
      <alignment horizontal="left" vertical="center" indent="1"/>
    </xf>
    <xf numFmtId="31" fontId="10" fillId="0" borderId="5" xfId="0" applyNumberFormat="1" applyFont="1" applyBorder="1" applyAlignment="1">
      <alignment horizontal="center" vertical="center"/>
    </xf>
    <xf numFmtId="0" fontId="8" fillId="0" borderId="41" xfId="0" applyFont="1" applyBorder="1" applyAlignment="1">
      <alignment horizontal="distributed" vertical="center" wrapText="1" justifyLastLine="1" shrinkToFit="1"/>
    </xf>
    <xf numFmtId="0" fontId="8" fillId="0" borderId="42" xfId="0" applyFont="1" applyBorder="1" applyAlignment="1">
      <alignment horizontal="distributed" vertical="center" wrapText="1" justifyLastLine="1" shrinkToFit="1"/>
    </xf>
    <xf numFmtId="0" fontId="8" fillId="0" borderId="43" xfId="0" applyFont="1" applyBorder="1" applyAlignment="1">
      <alignment horizontal="distributed" vertical="center" wrapText="1" justifyLastLine="1"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4" fillId="0" borderId="19" xfId="0" quotePrefix="1" applyFont="1" applyBorder="1" applyAlignment="1">
      <alignment horizontal="center" vertical="center" wrapText="1"/>
    </xf>
    <xf numFmtId="0" fontId="14" fillId="0" borderId="2" xfId="0" quotePrefix="1" applyFont="1" applyBorder="1" applyAlignment="1">
      <alignment horizontal="center" vertical="center" wrapText="1"/>
    </xf>
    <xf numFmtId="0" fontId="14" fillId="0" borderId="17" xfId="0" quotePrefix="1" applyFont="1" applyBorder="1" applyAlignment="1">
      <alignment horizontal="center" vertical="center" wrapText="1"/>
    </xf>
    <xf numFmtId="0" fontId="14" fillId="0" borderId="5" xfId="0" quotePrefix="1" applyFont="1" applyBorder="1" applyAlignment="1">
      <alignment horizontal="center" vertical="center" wrapText="1"/>
    </xf>
    <xf numFmtId="0" fontId="14" fillId="0" borderId="13" xfId="0" quotePrefix="1" applyFont="1" applyBorder="1" applyAlignment="1">
      <alignment horizontal="center" vertical="center" wrapText="1"/>
    </xf>
    <xf numFmtId="0" fontId="14" fillId="0" borderId="6" xfId="0" quotePrefix="1" applyFont="1" applyBorder="1" applyAlignment="1">
      <alignment horizontal="center" vertical="center" wrapText="1"/>
    </xf>
    <xf numFmtId="0" fontId="11" fillId="0" borderId="31"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0" fontId="11" fillId="0" borderId="23" xfId="0" applyNumberFormat="1" applyFont="1" applyBorder="1" applyAlignment="1">
      <alignment horizontal="center" vertical="center"/>
    </xf>
    <xf numFmtId="0" fontId="13" fillId="0" borderId="45" xfId="0" applyNumberFormat="1" applyFont="1" applyBorder="1" applyAlignment="1">
      <alignment vertical="center" shrinkToFit="1"/>
    </xf>
    <xf numFmtId="0" fontId="13" fillId="0" borderId="40" xfId="0" applyNumberFormat="1" applyFont="1" applyBorder="1" applyAlignment="1">
      <alignment vertical="center" shrinkToFit="1"/>
    </xf>
    <xf numFmtId="0" fontId="13" fillId="0" borderId="46" xfId="0" applyNumberFormat="1" applyFont="1" applyBorder="1" applyAlignment="1">
      <alignment vertical="center" shrinkToFit="1"/>
    </xf>
    <xf numFmtId="0" fontId="14" fillId="0" borderId="1" xfId="0" quotePrefix="1" applyFont="1" applyBorder="1" applyAlignment="1">
      <alignment horizontal="center" vertical="center" wrapText="1"/>
    </xf>
    <xf numFmtId="0" fontId="14" fillId="0" borderId="56" xfId="0" quotePrefix="1" applyFont="1" applyBorder="1" applyAlignment="1">
      <alignment horizontal="center" vertical="center" wrapText="1"/>
    </xf>
    <xf numFmtId="0" fontId="14" fillId="0" borderId="4" xfId="0" quotePrefix="1" applyFont="1" applyBorder="1" applyAlignment="1">
      <alignment horizontal="center" vertical="center" wrapText="1"/>
    </xf>
    <xf numFmtId="0" fontId="14" fillId="0" borderId="39" xfId="0" quotePrefix="1" applyFont="1" applyBorder="1" applyAlignment="1">
      <alignment horizontal="center" vertical="center" wrapText="1"/>
    </xf>
  </cellXfs>
  <cellStyles count="4">
    <cellStyle name="ハイパーリンク" xfId="1" builtinId="8"/>
    <cellStyle name="標準" xfId="0" builtinId="0"/>
    <cellStyle name="標準_04KK申請書（V08）_20040217" xfId="2" xr:uid="{00000000-0005-0000-0000-000002000000}"/>
    <cellStyle name="標準_04KK申請書（V08）_20040217_1"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19050</xdr:colOff>
      <xdr:row>3</xdr:row>
      <xdr:rowOff>6350</xdr:rowOff>
    </xdr:to>
    <xdr:sp macro="" textlink="">
      <xdr:nvSpPr>
        <xdr:cNvPr id="3" name="AutoShape 99">
          <a:extLst>
            <a:ext uri="{FF2B5EF4-FFF2-40B4-BE49-F238E27FC236}">
              <a16:creationId xmlns:a16="http://schemas.microsoft.com/office/drawing/2014/main" id="{00000000-0008-0000-0000-000003000000}"/>
            </a:ext>
          </a:extLst>
        </xdr:cNvPr>
        <xdr:cNvSpPr>
          <a:spLocks noChangeArrowheads="1"/>
        </xdr:cNvSpPr>
      </xdr:nvSpPr>
      <xdr:spPr bwMode="auto">
        <a:xfrm>
          <a:off x="3067050" y="171450"/>
          <a:ext cx="2946400" cy="349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95250</xdr:colOff>
      <xdr:row>4</xdr:row>
      <xdr:rowOff>209550</xdr:rowOff>
    </xdr:from>
    <xdr:to>
      <xdr:col>43</xdr:col>
      <xdr:colOff>19050</xdr:colOff>
      <xdr:row>6</xdr:row>
      <xdr:rowOff>190500</xdr:rowOff>
    </xdr:to>
    <xdr:sp macro="" textlink="">
      <xdr:nvSpPr>
        <xdr:cNvPr id="39028" name="AutoShape 99">
          <a:extLst>
            <a:ext uri="{FF2B5EF4-FFF2-40B4-BE49-F238E27FC236}">
              <a16:creationId xmlns:a16="http://schemas.microsoft.com/office/drawing/2014/main" id="{00000000-0008-0000-0100-000074980000}"/>
            </a:ext>
          </a:extLst>
        </xdr:cNvPr>
        <xdr:cNvSpPr>
          <a:spLocks noChangeArrowheads="1"/>
        </xdr:cNvSpPr>
      </xdr:nvSpPr>
      <xdr:spPr bwMode="auto">
        <a:xfrm>
          <a:off x="5572125" y="981075"/>
          <a:ext cx="300037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40</xdr:row>
      <xdr:rowOff>0</xdr:rowOff>
    </xdr:from>
    <xdr:to>
      <xdr:col>5</xdr:col>
      <xdr:colOff>142875</xdr:colOff>
      <xdr:row>40</xdr:row>
      <xdr:rowOff>0</xdr:rowOff>
    </xdr:to>
    <xdr:sp macro="" textlink="">
      <xdr:nvSpPr>
        <xdr:cNvPr id="43034" name="AutoShape 8">
          <a:extLst>
            <a:ext uri="{FF2B5EF4-FFF2-40B4-BE49-F238E27FC236}">
              <a16:creationId xmlns:a16="http://schemas.microsoft.com/office/drawing/2014/main" id="{00000000-0008-0000-0200-00001AA80000}"/>
            </a:ext>
          </a:extLst>
        </xdr:cNvPr>
        <xdr:cNvSpPr>
          <a:spLocks noChangeArrowheads="1"/>
        </xdr:cNvSpPr>
      </xdr:nvSpPr>
      <xdr:spPr bwMode="auto">
        <a:xfrm>
          <a:off x="133350" y="11020425"/>
          <a:ext cx="828675" cy="0"/>
        </a:xfrm>
        <a:prstGeom prst="bracketPair">
          <a:avLst>
            <a:gd name="adj" fmla="val 7144"/>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2243;/&#12304;SJ&#24066;&#27665;&#27963;&#21205;&#25903;&#25588;&#12305;/1.&#24066;&#27665;&#27963;&#21205;&#25903;&#25588;/2019SJ/1.&#31532;35&#22238;SJ&#21215;&#38598;&#35201;&#38917;/&#30003;&#35531;&#26360;&#39006;/&#9312;2019SJ_hyoush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2243;/&#12304;SK&#30740;&#31350;&#21161;&#25104;&#12305;/d1%20&#21215;&#38598;&#12539;&#36984;&#32771;/2018SK/9.&#31532;35&#22238;SJ&#21215;&#38598;&#35201;&#38917;/2012KK_hyoush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アンケートご記入のお願い"/>
    </sheetNames>
    <sheetDataSet>
      <sheetData sheetId="0">
        <row r="30">
          <cell r="Q30" t="str">
            <v>①ボランティア育成　</v>
          </cell>
        </row>
        <row r="31">
          <cell r="Q31" t="str">
            <v xml:space="preserve">②災害復興・災害対策に関する活動 </v>
          </cell>
        </row>
        <row r="32">
          <cell r="Q32" t="str">
            <v>③地域連帯、コミュニティづくり　</v>
          </cell>
        </row>
        <row r="33">
          <cell r="Q33" t="str">
            <v>④青少年の居場所づくり 　</v>
          </cell>
        </row>
        <row r="34">
          <cell r="Q34" t="str">
            <v>⑤自然とのふれあい　</v>
          </cell>
        </row>
        <row r="35">
          <cell r="Q35" t="str">
            <v>⑥国際交流・協力　</v>
          </cell>
        </row>
        <row r="36">
          <cell r="Q36" t="str">
            <v>⑦科学体験･ものづくり</v>
          </cell>
        </row>
        <row r="37">
          <cell r="Q37" t="str">
            <v>⑧その他</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印刷用"/>
      <sheetName val="Sheet2"/>
      <sheetName val="Sheet3"/>
    </sheetNames>
    <sheetDataSet>
      <sheetData sheetId="0">
        <row r="3">
          <cell r="AW3" t="str">
            <v>北海道</v>
          </cell>
          <cell r="AX3" t="str">
            <v>機械</v>
          </cell>
        </row>
        <row r="4">
          <cell r="AW4" t="str">
            <v>青森県</v>
          </cell>
          <cell r="AX4" t="str">
            <v>電子・情報</v>
          </cell>
        </row>
        <row r="5">
          <cell r="AW5" t="str">
            <v>岩手県</v>
          </cell>
          <cell r="AX5" t="str">
            <v>化学系材料</v>
          </cell>
        </row>
        <row r="6">
          <cell r="AW6" t="str">
            <v>宮城県</v>
          </cell>
          <cell r="AX6" t="str">
            <v>物理系材料</v>
          </cell>
        </row>
        <row r="7">
          <cell r="AW7" t="str">
            <v>秋田県</v>
          </cell>
        </row>
        <row r="8">
          <cell r="AW8" t="str">
            <v>山形県</v>
          </cell>
        </row>
        <row r="9">
          <cell r="AW9" t="str">
            <v>福島県</v>
          </cell>
        </row>
        <row r="10">
          <cell r="AW10" t="str">
            <v>茨城県</v>
          </cell>
        </row>
        <row r="11">
          <cell r="AW11" t="str">
            <v>栃木県</v>
          </cell>
        </row>
        <row r="12">
          <cell r="AW12" t="str">
            <v>群馬県</v>
          </cell>
        </row>
        <row r="13">
          <cell r="AW13" t="str">
            <v>埼玉県</v>
          </cell>
        </row>
        <row r="14">
          <cell r="AW14" t="str">
            <v>千葉県</v>
          </cell>
        </row>
        <row r="15">
          <cell r="AW15" t="str">
            <v>東京都</v>
          </cell>
        </row>
        <row r="16">
          <cell r="AW16" t="str">
            <v>神奈川県</v>
          </cell>
        </row>
        <row r="17">
          <cell r="AW17" t="str">
            <v>新潟県</v>
          </cell>
        </row>
        <row r="18">
          <cell r="AW18" t="str">
            <v>富山県</v>
          </cell>
        </row>
        <row r="19">
          <cell r="AW19" t="str">
            <v>石川県</v>
          </cell>
        </row>
        <row r="20">
          <cell r="AW20" t="str">
            <v>福井県</v>
          </cell>
        </row>
        <row r="21">
          <cell r="AW21" t="str">
            <v>山梨県</v>
          </cell>
        </row>
        <row r="22">
          <cell r="AW22" t="str">
            <v>長野県</v>
          </cell>
        </row>
        <row r="23">
          <cell r="AW23" t="str">
            <v>岐阜県</v>
          </cell>
        </row>
        <row r="24">
          <cell r="AW24" t="str">
            <v>静岡県</v>
          </cell>
        </row>
        <row r="25">
          <cell r="AW25" t="str">
            <v>愛知県</v>
          </cell>
        </row>
        <row r="26">
          <cell r="AW26" t="str">
            <v>三重県</v>
          </cell>
        </row>
        <row r="27">
          <cell r="AW27" t="str">
            <v>滋賀県</v>
          </cell>
        </row>
        <row r="28">
          <cell r="AW28" t="str">
            <v>京都府</v>
          </cell>
        </row>
        <row r="29">
          <cell r="AW29" t="str">
            <v>大阪府</v>
          </cell>
        </row>
        <row r="30">
          <cell r="AW30" t="str">
            <v>兵庫県</v>
          </cell>
        </row>
        <row r="31">
          <cell r="AW31" t="str">
            <v>奈良県</v>
          </cell>
        </row>
        <row r="32">
          <cell r="AW32" t="str">
            <v>和歌山県</v>
          </cell>
        </row>
        <row r="33">
          <cell r="AW33" t="str">
            <v>鳥取県</v>
          </cell>
        </row>
        <row r="34">
          <cell r="AW34" t="str">
            <v>島根県</v>
          </cell>
        </row>
        <row r="35">
          <cell r="AW35" t="str">
            <v>岡山県</v>
          </cell>
        </row>
        <row r="36">
          <cell r="AW36" t="str">
            <v>広島県</v>
          </cell>
        </row>
        <row r="37">
          <cell r="AW37" t="str">
            <v>山口県</v>
          </cell>
        </row>
        <row r="38">
          <cell r="AW38" t="str">
            <v>徳島県</v>
          </cell>
        </row>
        <row r="39">
          <cell r="AW39" t="str">
            <v>香川県</v>
          </cell>
        </row>
        <row r="40">
          <cell r="AW40" t="str">
            <v>愛媛県</v>
          </cell>
        </row>
        <row r="41">
          <cell r="AW41" t="str">
            <v>高知県</v>
          </cell>
        </row>
        <row r="42">
          <cell r="AW42" t="str">
            <v>福岡県</v>
          </cell>
        </row>
        <row r="43">
          <cell r="AW43" t="str">
            <v>佐賀県</v>
          </cell>
        </row>
        <row r="44">
          <cell r="AW44" t="str">
            <v>長崎県</v>
          </cell>
        </row>
        <row r="45">
          <cell r="AW45" t="str">
            <v>熊本県</v>
          </cell>
        </row>
        <row r="46">
          <cell r="AW46" t="str">
            <v>大分県</v>
          </cell>
        </row>
        <row r="47">
          <cell r="AW47" t="str">
            <v>宮崎県</v>
          </cell>
        </row>
        <row r="48">
          <cell r="AW48" t="str">
            <v>鹿児島県</v>
          </cell>
        </row>
        <row r="49">
          <cell r="AW49" t="str">
            <v>沖縄県</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sheetPr>
  <dimension ref="A1:K61"/>
  <sheetViews>
    <sheetView showGridLines="0" zoomScaleNormal="100" workbookViewId="0">
      <selection activeCell="B30" sqref="B30:D37"/>
    </sheetView>
  </sheetViews>
  <sheetFormatPr defaultColWidth="9" defaultRowHeight="13.5" customHeight="1" x14ac:dyDescent="0.2"/>
  <cols>
    <col min="1" max="1" width="9" style="228"/>
    <col min="2" max="2" width="4.6328125" style="228" customWidth="1"/>
    <col min="3" max="3" width="15.6328125" style="228" customWidth="1"/>
    <col min="4" max="4" width="4.7265625" style="228" customWidth="1"/>
    <col min="5" max="5" width="11.6328125" style="228" customWidth="1"/>
    <col min="6" max="6" width="41.90625" style="228" customWidth="1"/>
    <col min="7" max="7" width="1.90625" style="228" customWidth="1"/>
    <col min="8" max="8" width="1.36328125" style="228" customWidth="1"/>
    <col min="9" max="11" width="9" style="228" hidden="1" customWidth="1"/>
    <col min="12" max="12" width="9" style="228" customWidth="1"/>
    <col min="13" max="16384" width="9" style="228"/>
  </cols>
  <sheetData>
    <row r="1" spans="1:8" ht="13.5" customHeight="1" x14ac:dyDescent="0.2">
      <c r="A1" s="240"/>
      <c r="B1" s="240"/>
      <c r="C1" s="240"/>
      <c r="D1" s="240"/>
      <c r="E1" s="240"/>
      <c r="F1" s="243"/>
      <c r="H1" s="229"/>
    </row>
    <row r="2" spans="1:8" ht="13.5" customHeight="1" x14ac:dyDescent="0.2">
      <c r="A2" s="249" t="s">
        <v>207</v>
      </c>
      <c r="B2" s="249"/>
      <c r="C2" s="249"/>
      <c r="D2" s="249"/>
      <c r="E2" s="249"/>
      <c r="F2" s="250" t="s">
        <v>127</v>
      </c>
      <c r="G2" s="249"/>
      <c r="H2" s="229"/>
    </row>
    <row r="3" spans="1:8" ht="13.5" customHeight="1" x14ac:dyDescent="0.2">
      <c r="A3" s="240"/>
      <c r="B3" s="240"/>
      <c r="C3" s="240"/>
      <c r="D3" s="240"/>
      <c r="E3" s="240"/>
      <c r="F3" s="251" t="s">
        <v>128</v>
      </c>
      <c r="H3" s="229"/>
    </row>
    <row r="4" spans="1:8" ht="13.5" customHeight="1" x14ac:dyDescent="0.2">
      <c r="A4" s="240" t="s">
        <v>206</v>
      </c>
      <c r="B4" s="240"/>
      <c r="C4" s="240"/>
      <c r="D4" s="240"/>
      <c r="E4" s="240"/>
      <c r="F4" s="240"/>
      <c r="H4" s="229"/>
    </row>
    <row r="5" spans="1:8" ht="13.5" customHeight="1" x14ac:dyDescent="0.2">
      <c r="A5" s="240" t="s">
        <v>205</v>
      </c>
      <c r="B5" s="240"/>
      <c r="C5" s="240"/>
      <c r="D5" s="240"/>
      <c r="E5" s="240"/>
      <c r="F5" s="240"/>
      <c r="H5" s="229"/>
    </row>
    <row r="6" spans="1:8" ht="13.5" customHeight="1" x14ac:dyDescent="0.2">
      <c r="A6" s="240"/>
      <c r="B6" s="240"/>
      <c r="C6" s="240"/>
      <c r="D6" s="240"/>
      <c r="E6" s="240"/>
      <c r="F6" s="240"/>
      <c r="H6" s="229"/>
    </row>
    <row r="7" spans="1:8" ht="13.5" customHeight="1" x14ac:dyDescent="0.2">
      <c r="A7" s="233" t="s">
        <v>204</v>
      </c>
      <c r="B7" s="240"/>
      <c r="C7" s="240"/>
      <c r="D7" s="240"/>
      <c r="E7" s="240"/>
      <c r="F7" s="240"/>
      <c r="H7" s="229"/>
    </row>
    <row r="8" spans="1:8" ht="13.5" customHeight="1" thickBot="1" x14ac:dyDescent="0.25">
      <c r="A8" s="241" t="s">
        <v>203</v>
      </c>
      <c r="B8" s="240"/>
      <c r="C8" s="240"/>
      <c r="D8" s="240"/>
      <c r="E8" s="240"/>
      <c r="F8" s="240"/>
      <c r="H8" s="229"/>
    </row>
    <row r="9" spans="1:8" ht="13.5" customHeight="1" x14ac:dyDescent="0.2">
      <c r="A9" s="239"/>
      <c r="B9" s="263"/>
      <c r="C9" s="264"/>
      <c r="D9" s="265"/>
      <c r="E9" s="237" t="s">
        <v>202</v>
      </c>
      <c r="F9" s="237"/>
      <c r="H9" s="229"/>
    </row>
    <row r="10" spans="1:8" ht="13.5" customHeight="1" x14ac:dyDescent="0.2">
      <c r="A10" s="237"/>
      <c r="B10" s="266"/>
      <c r="C10" s="267"/>
      <c r="D10" s="268"/>
      <c r="E10" s="237" t="s">
        <v>201</v>
      </c>
      <c r="F10" s="237"/>
      <c r="H10" s="229"/>
    </row>
    <row r="11" spans="1:8" ht="13.5" customHeight="1" thickBot="1" x14ac:dyDescent="0.25">
      <c r="A11" s="237"/>
      <c r="B11" s="269"/>
      <c r="C11" s="270"/>
      <c r="D11" s="271"/>
      <c r="E11" s="237" t="s">
        <v>200</v>
      </c>
      <c r="F11" s="237"/>
      <c r="H11" s="229"/>
    </row>
    <row r="12" spans="1:8" ht="13.5" customHeight="1" x14ac:dyDescent="0.2">
      <c r="A12" s="237"/>
      <c r="B12" s="237"/>
      <c r="C12" s="237"/>
      <c r="D12" s="237"/>
      <c r="E12" s="237"/>
      <c r="F12" s="237"/>
      <c r="H12" s="229"/>
    </row>
    <row r="13" spans="1:8" ht="13.5" customHeight="1" x14ac:dyDescent="0.2">
      <c r="A13" s="239" t="s">
        <v>199</v>
      </c>
      <c r="B13" s="237"/>
      <c r="C13" s="237"/>
      <c r="D13" s="237"/>
      <c r="E13" s="237"/>
      <c r="F13" s="237"/>
      <c r="H13" s="229"/>
    </row>
    <row r="14" spans="1:8" ht="13.5" customHeight="1" thickBot="1" x14ac:dyDescent="0.25">
      <c r="A14" s="241" t="s">
        <v>247</v>
      </c>
      <c r="B14" s="240"/>
      <c r="C14" s="240"/>
      <c r="D14" s="240"/>
      <c r="E14" s="237"/>
      <c r="F14" s="237"/>
      <c r="H14" s="229"/>
    </row>
    <row r="15" spans="1:8" ht="13.5" customHeight="1" x14ac:dyDescent="0.2">
      <c r="A15" s="239"/>
      <c r="B15" s="263"/>
      <c r="C15" s="264"/>
      <c r="D15" s="265"/>
      <c r="E15" s="236" t="s">
        <v>198</v>
      </c>
      <c r="F15" s="238"/>
      <c r="H15" s="229"/>
    </row>
    <row r="16" spans="1:8" ht="13.5" customHeight="1" x14ac:dyDescent="0.2">
      <c r="A16" s="239"/>
      <c r="B16" s="266"/>
      <c r="C16" s="267"/>
      <c r="D16" s="268"/>
      <c r="E16" s="236" t="s">
        <v>197</v>
      </c>
      <c r="F16" s="238"/>
      <c r="H16" s="229"/>
    </row>
    <row r="17" spans="1:8" ht="13.5" customHeight="1" x14ac:dyDescent="0.2">
      <c r="A17" s="239"/>
      <c r="B17" s="266"/>
      <c r="C17" s="267"/>
      <c r="D17" s="268"/>
      <c r="E17" s="236" t="s">
        <v>196</v>
      </c>
      <c r="F17" s="238"/>
      <c r="H17" s="229"/>
    </row>
    <row r="18" spans="1:8" ht="13.5" customHeight="1" x14ac:dyDescent="0.2">
      <c r="A18" s="239"/>
      <c r="B18" s="266"/>
      <c r="C18" s="267"/>
      <c r="D18" s="268"/>
      <c r="E18" s="236" t="s">
        <v>228</v>
      </c>
      <c r="F18" s="238"/>
      <c r="H18" s="229"/>
    </row>
    <row r="19" spans="1:8" ht="13.5" customHeight="1" thickBot="1" x14ac:dyDescent="0.25">
      <c r="A19" s="239"/>
      <c r="B19" s="269"/>
      <c r="C19" s="270"/>
      <c r="D19" s="271"/>
      <c r="E19" s="236" t="s">
        <v>255</v>
      </c>
      <c r="F19" s="238"/>
      <c r="H19" s="229"/>
    </row>
    <row r="20" spans="1:8" s="245" customFormat="1" ht="13.5" customHeight="1" x14ac:dyDescent="0.2">
      <c r="A20" s="239"/>
      <c r="B20" s="252"/>
      <c r="C20" s="252"/>
      <c r="D20" s="252"/>
      <c r="E20" s="272"/>
      <c r="F20" s="273"/>
      <c r="H20" s="229"/>
    </row>
    <row r="21" spans="1:8" ht="13.5" customHeight="1" x14ac:dyDescent="0.2">
      <c r="A21" s="237"/>
      <c r="B21" s="237"/>
      <c r="C21" s="237"/>
      <c r="D21" s="237"/>
      <c r="E21" s="242"/>
      <c r="F21" s="237"/>
      <c r="H21" s="229"/>
    </row>
    <row r="22" spans="1:8" ht="13.5" customHeight="1" x14ac:dyDescent="0.2">
      <c r="A22" s="233" t="s">
        <v>252</v>
      </c>
      <c r="B22" s="240"/>
      <c r="C22" s="240"/>
      <c r="D22" s="240"/>
      <c r="E22" s="240"/>
      <c r="F22" s="240"/>
      <c r="H22" s="229"/>
    </row>
    <row r="23" spans="1:8" ht="13.5" customHeight="1" thickBot="1" x14ac:dyDescent="0.25">
      <c r="A23" s="241"/>
      <c r="B23" s="240"/>
      <c r="C23" s="240"/>
      <c r="D23" s="240"/>
      <c r="E23" s="237"/>
      <c r="F23" s="237"/>
      <c r="H23" s="229"/>
    </row>
    <row r="24" spans="1:8" ht="13.5" customHeight="1" x14ac:dyDescent="0.2">
      <c r="A24" s="239"/>
      <c r="B24" s="263"/>
      <c r="C24" s="264"/>
      <c r="D24" s="265"/>
      <c r="E24" s="236" t="s">
        <v>253</v>
      </c>
      <c r="F24" s="238"/>
      <c r="H24" s="229"/>
    </row>
    <row r="25" spans="1:8" ht="13.5" customHeight="1" x14ac:dyDescent="0.2">
      <c r="A25" s="239"/>
      <c r="B25" s="266"/>
      <c r="C25" s="267"/>
      <c r="D25" s="268"/>
      <c r="E25" s="236" t="s">
        <v>254</v>
      </c>
      <c r="F25" s="238"/>
      <c r="H25" s="229"/>
    </row>
    <row r="26" spans="1:8" ht="13.5" customHeight="1" thickBot="1" x14ac:dyDescent="0.25">
      <c r="A26" s="239"/>
      <c r="B26" s="269"/>
      <c r="C26" s="270"/>
      <c r="D26" s="271"/>
      <c r="E26" s="236" t="s">
        <v>218</v>
      </c>
      <c r="F26" s="238"/>
      <c r="H26" s="229"/>
    </row>
    <row r="27" spans="1:8" ht="13.5" customHeight="1" x14ac:dyDescent="0.2">
      <c r="A27" s="231"/>
      <c r="B27" s="231"/>
      <c r="C27" s="231"/>
      <c r="D27" s="231"/>
      <c r="E27" s="231"/>
      <c r="F27" s="231"/>
      <c r="H27" s="229"/>
    </row>
    <row r="28" spans="1:8" ht="13.5" customHeight="1" x14ac:dyDescent="0.2">
      <c r="A28" s="233" t="s">
        <v>248</v>
      </c>
      <c r="B28" s="240"/>
      <c r="C28" s="240"/>
      <c r="D28" s="240"/>
      <c r="E28" s="240"/>
      <c r="F28" s="240"/>
      <c r="H28" s="229"/>
    </row>
    <row r="29" spans="1:8" ht="13.5" customHeight="1" thickBot="1" x14ac:dyDescent="0.25">
      <c r="A29" s="241" t="s">
        <v>247</v>
      </c>
      <c r="B29" s="240"/>
      <c r="C29" s="240"/>
      <c r="D29" s="240"/>
      <c r="E29" s="237"/>
      <c r="F29" s="237"/>
      <c r="H29" s="229"/>
    </row>
    <row r="30" spans="1:8" ht="13.5" customHeight="1" x14ac:dyDescent="0.2">
      <c r="A30" s="239"/>
      <c r="B30" s="263"/>
      <c r="C30" s="264"/>
      <c r="D30" s="265"/>
      <c r="E30" s="236" t="s">
        <v>222</v>
      </c>
      <c r="F30" s="238"/>
      <c r="H30" s="229"/>
    </row>
    <row r="31" spans="1:8" ht="13.5" customHeight="1" x14ac:dyDescent="0.2">
      <c r="A31" s="239"/>
      <c r="B31" s="266"/>
      <c r="C31" s="267"/>
      <c r="D31" s="268"/>
      <c r="E31" s="236" t="s">
        <v>223</v>
      </c>
      <c r="F31" s="238"/>
      <c r="H31" s="229"/>
    </row>
    <row r="32" spans="1:8" ht="13.5" customHeight="1" x14ac:dyDescent="0.2">
      <c r="A32" s="239"/>
      <c r="B32" s="266"/>
      <c r="C32" s="267"/>
      <c r="D32" s="268"/>
      <c r="E32" s="236" t="s">
        <v>219</v>
      </c>
      <c r="F32" s="238"/>
      <c r="H32" s="229"/>
    </row>
    <row r="33" spans="1:11" ht="13.5" customHeight="1" x14ac:dyDescent="0.2">
      <c r="A33" s="239"/>
      <c r="B33" s="266"/>
      <c r="C33" s="267"/>
      <c r="D33" s="268"/>
      <c r="E33" s="236" t="s">
        <v>220</v>
      </c>
      <c r="F33" s="238"/>
      <c r="H33" s="229"/>
    </row>
    <row r="34" spans="1:11" ht="13.5" customHeight="1" x14ac:dyDescent="0.2">
      <c r="A34" s="239"/>
      <c r="B34" s="266"/>
      <c r="C34" s="267"/>
      <c r="D34" s="268"/>
      <c r="E34" s="236" t="s">
        <v>224</v>
      </c>
      <c r="F34" s="238"/>
      <c r="H34" s="229"/>
    </row>
    <row r="35" spans="1:11" ht="13.5" customHeight="1" x14ac:dyDescent="0.2">
      <c r="A35" s="239"/>
      <c r="B35" s="266"/>
      <c r="C35" s="267"/>
      <c r="D35" s="268"/>
      <c r="E35" s="236" t="s">
        <v>221</v>
      </c>
      <c r="F35" s="238"/>
      <c r="H35" s="229"/>
    </row>
    <row r="36" spans="1:11" ht="13.5" customHeight="1" x14ac:dyDescent="0.2">
      <c r="A36" s="239"/>
      <c r="B36" s="266"/>
      <c r="C36" s="267"/>
      <c r="D36" s="268"/>
      <c r="E36" s="236" t="s">
        <v>225</v>
      </c>
      <c r="F36" s="238"/>
      <c r="H36" s="229"/>
    </row>
    <row r="37" spans="1:11" ht="13.5" customHeight="1" thickBot="1" x14ac:dyDescent="0.25">
      <c r="A37" s="239"/>
      <c r="B37" s="269"/>
      <c r="C37" s="270"/>
      <c r="D37" s="271"/>
      <c r="E37" s="236" t="s">
        <v>226</v>
      </c>
      <c r="F37" s="238"/>
      <c r="H37" s="229"/>
    </row>
    <row r="38" spans="1:11" ht="13.5" customHeight="1" x14ac:dyDescent="0.2">
      <c r="A38" s="231"/>
      <c r="B38" s="231"/>
      <c r="C38" s="231"/>
      <c r="D38" s="231"/>
      <c r="E38" s="231"/>
      <c r="F38" s="231"/>
      <c r="H38" s="229"/>
    </row>
    <row r="39" spans="1:11" ht="13.5" customHeight="1" thickBot="1" x14ac:dyDescent="0.25">
      <c r="A39" s="233" t="s">
        <v>229</v>
      </c>
      <c r="B39" s="231"/>
      <c r="C39" s="231"/>
      <c r="D39" s="231"/>
      <c r="E39" s="231"/>
      <c r="F39" s="231"/>
      <c r="H39" s="229"/>
    </row>
    <row r="40" spans="1:11" ht="13.5" customHeight="1" x14ac:dyDescent="0.2">
      <c r="A40" s="231"/>
      <c r="B40" s="254"/>
      <c r="C40" s="255"/>
      <c r="D40" s="255"/>
      <c r="E40" s="255"/>
      <c r="F40" s="256"/>
      <c r="H40" s="229"/>
    </row>
    <row r="41" spans="1:11" ht="13.5" customHeight="1" thickBot="1" x14ac:dyDescent="0.25">
      <c r="A41" s="231"/>
      <c r="B41" s="257"/>
      <c r="C41" s="258"/>
      <c r="D41" s="258"/>
      <c r="E41" s="258"/>
      <c r="F41" s="259"/>
      <c r="H41" s="229"/>
    </row>
    <row r="42" spans="1:11" s="245" customFormat="1" ht="13.5" customHeight="1" x14ac:dyDescent="0.2">
      <c r="A42" s="231"/>
      <c r="B42" s="244"/>
      <c r="C42" s="244"/>
      <c r="D42" s="244"/>
      <c r="E42" s="244"/>
      <c r="F42" s="244"/>
      <c r="H42" s="229"/>
    </row>
    <row r="43" spans="1:11" s="245" customFormat="1" ht="13.5" customHeight="1" x14ac:dyDescent="0.2">
      <c r="A43" s="246" t="s">
        <v>250</v>
      </c>
      <c r="B43" s="244"/>
      <c r="C43" s="244"/>
      <c r="D43" s="244"/>
      <c r="E43" s="244"/>
      <c r="F43" s="244"/>
      <c r="H43" s="229"/>
    </row>
    <row r="44" spans="1:11" s="245" customFormat="1" ht="13.5" customHeight="1" x14ac:dyDescent="0.2">
      <c r="A44" s="246" t="s">
        <v>251</v>
      </c>
      <c r="B44" s="244"/>
      <c r="C44" s="244"/>
      <c r="D44" s="244"/>
      <c r="E44" s="244"/>
      <c r="F44" s="244"/>
      <c r="H44" s="229"/>
    </row>
    <row r="45" spans="1:11" s="245" customFormat="1" ht="13.5" customHeight="1" x14ac:dyDescent="0.2">
      <c r="A45" s="231"/>
      <c r="B45" s="260"/>
      <c r="C45" s="261"/>
      <c r="D45" s="261"/>
      <c r="E45" s="262"/>
      <c r="F45" s="244"/>
      <c r="H45" s="229"/>
      <c r="K45" s="247" t="s">
        <v>230</v>
      </c>
    </row>
    <row r="46" spans="1:11" s="245" customFormat="1" ht="13.5" customHeight="1" x14ac:dyDescent="0.2">
      <c r="A46" s="231"/>
      <c r="B46" s="244"/>
      <c r="C46" s="244"/>
      <c r="D46" s="244"/>
      <c r="E46" s="244"/>
      <c r="F46" s="244"/>
      <c r="H46" s="229"/>
      <c r="K46" s="247" t="s">
        <v>233</v>
      </c>
    </row>
    <row r="47" spans="1:11" ht="33" customHeight="1" thickBot="1" x14ac:dyDescent="0.25">
      <c r="A47" s="253" t="s">
        <v>249</v>
      </c>
      <c r="B47" s="253"/>
      <c r="C47" s="253"/>
      <c r="D47" s="253"/>
      <c r="E47" s="253"/>
      <c r="F47" s="253"/>
      <c r="H47" s="229"/>
      <c r="K47" s="248" t="s">
        <v>231</v>
      </c>
    </row>
    <row r="48" spans="1:11" ht="20.25" customHeight="1" x14ac:dyDescent="0.2">
      <c r="A48" s="231"/>
      <c r="B48" s="235" t="s">
        <v>195</v>
      </c>
      <c r="C48" s="234"/>
      <c r="D48" s="234"/>
      <c r="E48" s="287"/>
      <c r="F48" s="288"/>
      <c r="H48" s="229"/>
      <c r="K48" s="248" t="s">
        <v>232</v>
      </c>
    </row>
    <row r="49" spans="1:11" ht="20.25" customHeight="1" x14ac:dyDescent="0.2">
      <c r="A49" s="231"/>
      <c r="B49" s="235" t="s">
        <v>194</v>
      </c>
      <c r="C49" s="234"/>
      <c r="D49" s="234"/>
      <c r="E49" s="283"/>
      <c r="F49" s="284"/>
      <c r="H49" s="229"/>
      <c r="K49" s="248" t="s">
        <v>234</v>
      </c>
    </row>
    <row r="50" spans="1:11" ht="20.25" customHeight="1" x14ac:dyDescent="0.2">
      <c r="A50" s="231"/>
      <c r="B50" s="235" t="s">
        <v>193</v>
      </c>
      <c r="C50" s="234"/>
      <c r="D50" s="234"/>
      <c r="E50" s="283"/>
      <c r="F50" s="284"/>
      <c r="H50" s="229"/>
      <c r="K50" s="248" t="s">
        <v>235</v>
      </c>
    </row>
    <row r="51" spans="1:11" ht="20.25" customHeight="1" thickBot="1" x14ac:dyDescent="0.25">
      <c r="A51" s="231"/>
      <c r="B51" s="235" t="s">
        <v>192</v>
      </c>
      <c r="C51" s="234"/>
      <c r="D51" s="234"/>
      <c r="E51" s="285"/>
      <c r="F51" s="286"/>
      <c r="H51" s="229"/>
      <c r="K51" s="248" t="s">
        <v>236</v>
      </c>
    </row>
    <row r="52" spans="1:11" ht="13.5" customHeight="1" x14ac:dyDescent="0.2">
      <c r="A52" s="231"/>
      <c r="B52" s="231"/>
      <c r="C52" s="231"/>
      <c r="D52" s="231"/>
      <c r="E52" s="231"/>
      <c r="F52" s="231"/>
      <c r="H52" s="229"/>
      <c r="K52" s="247" t="s">
        <v>237</v>
      </c>
    </row>
    <row r="53" spans="1:11" ht="13.5" customHeight="1" thickBot="1" x14ac:dyDescent="0.25">
      <c r="A53" s="233" t="s">
        <v>227</v>
      </c>
      <c r="B53" s="231"/>
      <c r="C53" s="231"/>
      <c r="D53" s="231"/>
      <c r="E53" s="231"/>
      <c r="F53" s="231"/>
      <c r="H53" s="229"/>
      <c r="K53" s="247" t="s">
        <v>238</v>
      </c>
    </row>
    <row r="54" spans="1:11" ht="13.5" customHeight="1" x14ac:dyDescent="0.2">
      <c r="A54" s="233"/>
      <c r="B54" s="274"/>
      <c r="C54" s="275"/>
      <c r="D54" s="275"/>
      <c r="E54" s="275"/>
      <c r="F54" s="276"/>
      <c r="H54" s="229"/>
      <c r="K54" s="248" t="s">
        <v>239</v>
      </c>
    </row>
    <row r="55" spans="1:11" ht="13.5" customHeight="1" x14ac:dyDescent="0.2">
      <c r="A55" s="233"/>
      <c r="B55" s="277"/>
      <c r="C55" s="278"/>
      <c r="D55" s="278"/>
      <c r="E55" s="278"/>
      <c r="F55" s="279"/>
      <c r="H55" s="229"/>
      <c r="K55" s="248" t="s">
        <v>240</v>
      </c>
    </row>
    <row r="56" spans="1:11" ht="13.5" customHeight="1" thickBot="1" x14ac:dyDescent="0.25">
      <c r="A56" s="231"/>
      <c r="B56" s="280"/>
      <c r="C56" s="281"/>
      <c r="D56" s="281"/>
      <c r="E56" s="281"/>
      <c r="F56" s="282"/>
      <c r="H56" s="229"/>
      <c r="K56" s="248" t="s">
        <v>241</v>
      </c>
    </row>
    <row r="57" spans="1:11" ht="13.5" customHeight="1" x14ac:dyDescent="0.2">
      <c r="A57" s="231"/>
      <c r="B57" s="232"/>
      <c r="C57" s="232"/>
      <c r="D57" s="232"/>
      <c r="E57" s="232"/>
      <c r="F57" s="232"/>
      <c r="H57" s="229"/>
      <c r="K57" s="248" t="s">
        <v>242</v>
      </c>
    </row>
    <row r="58" spans="1:11" ht="13.5" customHeight="1" x14ac:dyDescent="0.2">
      <c r="A58" s="231"/>
      <c r="B58" s="231"/>
      <c r="C58" s="231"/>
      <c r="D58" s="231"/>
      <c r="E58" s="231"/>
      <c r="F58" s="230" t="s">
        <v>191</v>
      </c>
      <c r="H58" s="229"/>
      <c r="K58" s="248" t="s">
        <v>243</v>
      </c>
    </row>
    <row r="59" spans="1:11" ht="13.5" customHeight="1" x14ac:dyDescent="0.2">
      <c r="A59" s="229"/>
      <c r="B59" s="229"/>
      <c r="C59" s="229"/>
      <c r="D59" s="229"/>
      <c r="E59" s="229"/>
      <c r="F59" s="229"/>
      <c r="G59" s="229"/>
      <c r="H59" s="229"/>
      <c r="K59" s="247" t="s">
        <v>244</v>
      </c>
    </row>
    <row r="60" spans="1:11" ht="13.5" customHeight="1" x14ac:dyDescent="0.2">
      <c r="K60" s="247" t="s">
        <v>245</v>
      </c>
    </row>
    <row r="61" spans="1:11" ht="13.5" customHeight="1" x14ac:dyDescent="0.2">
      <c r="K61" s="247" t="s">
        <v>246</v>
      </c>
    </row>
  </sheetData>
  <sheetProtection sheet="1" selectLockedCells="1"/>
  <mergeCells count="13">
    <mergeCell ref="B54:F56"/>
    <mergeCell ref="E49:F49"/>
    <mergeCell ref="E50:F50"/>
    <mergeCell ref="E51:F51"/>
    <mergeCell ref="E48:F48"/>
    <mergeCell ref="A47:F47"/>
    <mergeCell ref="B40:F41"/>
    <mergeCell ref="B45:E45"/>
    <mergeCell ref="B9:D11"/>
    <mergeCell ref="B15:D19"/>
    <mergeCell ref="B24:D26"/>
    <mergeCell ref="B30:D37"/>
    <mergeCell ref="E20:F20"/>
  </mergeCells>
  <phoneticPr fontId="1"/>
  <dataValidations count="5">
    <dataValidation type="list" allowBlank="1" showInputMessage="1" showErrorMessage="1" sqref="B45:E45" xr:uid="{00000000-0002-0000-0000-000000000000}">
      <formula1>$K$45:$K$61</formula1>
    </dataValidation>
    <dataValidation type="list" allowBlank="1" showInputMessage="1" showErrorMessage="1" sqref="B9:D11" xr:uid="{00000000-0002-0000-0000-000001000000}">
      <formula1>$E$9:$E$11</formula1>
    </dataValidation>
    <dataValidation type="list" allowBlank="1" showInputMessage="1" showErrorMessage="1" sqref="B15:D20" xr:uid="{00000000-0002-0000-0000-000002000000}">
      <formula1>$E$15:$E$19</formula1>
    </dataValidation>
    <dataValidation type="list" allowBlank="1" showInputMessage="1" showErrorMessage="1" sqref="B24:D26" xr:uid="{00000000-0002-0000-0000-000003000000}">
      <formula1>$E$24:$E$26</formula1>
    </dataValidation>
    <dataValidation type="list" allowBlank="1" showInputMessage="1" showErrorMessage="1" sqref="B30:D37" xr:uid="{00000000-0002-0000-0000-000004000000}">
      <formula1>$E$30:$E$37</formula1>
    </dataValidation>
  </dataValidations>
  <pageMargins left="0.78740157480314965" right="0.39370078740157483" top="0.39370078740157483" bottom="0.19685039370078741"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58"/>
  <sheetViews>
    <sheetView showGridLines="0" tabSelected="1" zoomScaleNormal="100" workbookViewId="0">
      <selection activeCell="E37" sqref="E37:AD37"/>
    </sheetView>
  </sheetViews>
  <sheetFormatPr defaultColWidth="8.90625" defaultRowHeight="18" customHeight="1" x14ac:dyDescent="0.2"/>
  <cols>
    <col min="1" max="1" width="1.26953125" style="3" customWidth="1"/>
    <col min="2" max="2" width="11.453125" style="3" customWidth="1"/>
    <col min="3" max="3" width="1.6328125" style="3" customWidth="1"/>
    <col min="4" max="4" width="14.36328125" style="3" customWidth="1"/>
    <col min="5" max="10" width="2.08984375" style="3" customWidth="1"/>
    <col min="11" max="11" width="2.26953125" style="3" customWidth="1"/>
    <col min="12" max="13" width="2.08984375" style="3" customWidth="1"/>
    <col min="14" max="14" width="2.453125" style="3" customWidth="1"/>
    <col min="15" max="16" width="2.08984375" style="3" customWidth="1"/>
    <col min="17" max="17" width="2.26953125" style="3" customWidth="1"/>
    <col min="18" max="44" width="2.08984375" style="3" customWidth="1"/>
    <col min="45" max="45" width="1.6328125" style="3" customWidth="1"/>
    <col min="46" max="47" width="2.08984375" style="3" hidden="1" customWidth="1"/>
    <col min="48" max="49" width="8.90625" style="3" hidden="1" customWidth="1"/>
    <col min="50" max="50" width="20" style="3" hidden="1" customWidth="1"/>
    <col min="51" max="51" width="8.90625" style="5" customWidth="1"/>
    <col min="52" max="16384" width="8.90625" style="3"/>
  </cols>
  <sheetData>
    <row r="1" spans="1:53" ht="7.5" customHeight="1" x14ac:dyDescent="0.2">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row>
    <row r="2" spans="1:53" ht="13.5" customHeight="1" x14ac:dyDescent="0.2">
      <c r="A2" s="71"/>
      <c r="B2" s="85"/>
      <c r="C2" s="86"/>
      <c r="D2" s="86"/>
      <c r="E2" s="86"/>
      <c r="F2" s="86"/>
      <c r="G2" s="86"/>
      <c r="H2" s="86"/>
      <c r="I2" s="86"/>
      <c r="J2" s="38"/>
      <c r="K2" s="38"/>
      <c r="L2" s="38"/>
      <c r="M2" s="38"/>
      <c r="N2" s="38"/>
      <c r="O2" s="38"/>
      <c r="P2" s="38"/>
      <c r="Q2" s="38"/>
      <c r="R2" s="38"/>
      <c r="S2" s="38"/>
      <c r="T2" s="38"/>
      <c r="U2" s="38"/>
      <c r="V2" s="38"/>
      <c r="W2" s="38"/>
      <c r="X2" s="38"/>
      <c r="Y2" s="38"/>
      <c r="Z2" s="38"/>
      <c r="AA2" s="38"/>
      <c r="AB2" s="38"/>
      <c r="AC2" s="87"/>
      <c r="AD2" s="87"/>
      <c r="AE2" s="87"/>
      <c r="AF2" s="87"/>
      <c r="AG2" s="87"/>
      <c r="AH2" s="86"/>
      <c r="AI2" s="86"/>
      <c r="AJ2" s="86"/>
      <c r="AK2" s="86"/>
      <c r="AL2" s="86"/>
      <c r="AM2" s="86"/>
      <c r="AN2" s="86"/>
      <c r="AO2" s="86"/>
      <c r="AP2" s="86"/>
      <c r="AQ2" s="86"/>
      <c r="AR2" s="167"/>
      <c r="AS2" s="71"/>
      <c r="AW2" s="220" t="s">
        <v>137</v>
      </c>
      <c r="AX2" s="220" t="s">
        <v>143</v>
      </c>
    </row>
    <row r="3" spans="1:53" ht="19" x14ac:dyDescent="0.2">
      <c r="A3" s="71"/>
      <c r="B3" s="67"/>
      <c r="C3" s="5"/>
      <c r="D3" s="35"/>
      <c r="E3" s="5"/>
      <c r="F3" s="35"/>
      <c r="G3" s="5"/>
      <c r="H3" s="35"/>
      <c r="I3" s="5"/>
      <c r="J3" s="5"/>
      <c r="K3" s="5"/>
      <c r="M3" s="5" t="s">
        <v>72</v>
      </c>
      <c r="N3" s="348">
        <v>41</v>
      </c>
      <c r="O3" s="348"/>
      <c r="P3" s="5" t="s">
        <v>73</v>
      </c>
      <c r="Q3" s="5" t="s">
        <v>144</v>
      </c>
      <c r="R3" s="349">
        <v>2025</v>
      </c>
      <c r="S3" s="349"/>
      <c r="T3" s="349"/>
      <c r="U3" s="5" t="s">
        <v>74</v>
      </c>
      <c r="V3" s="5"/>
      <c r="W3" s="5"/>
      <c r="X3" s="5"/>
      <c r="Y3" s="5"/>
      <c r="Z3" s="5"/>
      <c r="AA3" s="5"/>
      <c r="AC3" s="140"/>
      <c r="AD3" s="140"/>
      <c r="AE3" s="140"/>
      <c r="AF3" s="140"/>
      <c r="AG3" s="140"/>
      <c r="AH3" s="140"/>
      <c r="AI3" s="140"/>
      <c r="AJ3" s="140"/>
      <c r="AK3" s="140"/>
      <c r="AL3" s="140"/>
      <c r="AM3" s="140"/>
      <c r="AN3" s="140"/>
      <c r="AO3" s="168"/>
      <c r="AP3" s="169"/>
      <c r="AQ3" s="169"/>
      <c r="AR3" s="170"/>
      <c r="AS3" s="71"/>
      <c r="AW3" s="221" t="s">
        <v>138</v>
      </c>
      <c r="AX3" s="3" t="s">
        <v>185</v>
      </c>
      <c r="AY3" s="45"/>
    </row>
    <row r="4" spans="1:53" s="7" customFormat="1" ht="21" customHeight="1" x14ac:dyDescent="0.2">
      <c r="A4" s="72"/>
      <c r="B4" s="105"/>
      <c r="C4" s="6"/>
      <c r="D4" s="6"/>
      <c r="F4" s="25"/>
      <c r="G4" s="227" t="s">
        <v>189</v>
      </c>
      <c r="H4" s="6"/>
      <c r="J4" s="6"/>
      <c r="K4" s="6"/>
      <c r="L4" s="8"/>
      <c r="O4" s="6"/>
      <c r="P4" s="8"/>
      <c r="Q4" s="6"/>
      <c r="R4" s="6"/>
      <c r="S4" s="6"/>
      <c r="T4" s="6"/>
      <c r="U4" s="6"/>
      <c r="V4" s="6"/>
      <c r="W4" s="6"/>
      <c r="X4" s="6"/>
      <c r="Y4" s="6"/>
      <c r="Z4" s="6"/>
      <c r="AA4" s="6"/>
      <c r="AB4" s="91"/>
      <c r="AC4" s="6"/>
      <c r="AD4" s="6"/>
      <c r="AE4" s="6"/>
      <c r="AF4" s="6"/>
      <c r="AG4" s="6"/>
      <c r="AH4" s="6"/>
      <c r="AI4" s="6"/>
      <c r="AJ4" s="6"/>
      <c r="AK4" s="6"/>
      <c r="AL4" s="5"/>
      <c r="AM4" s="5"/>
      <c r="AN4" s="5"/>
      <c r="AO4" s="30"/>
      <c r="AP4" s="30"/>
      <c r="AQ4" s="30"/>
      <c r="AR4" s="92"/>
      <c r="AS4" s="72"/>
      <c r="AW4" s="221" t="s">
        <v>28</v>
      </c>
      <c r="AX4" s="7" t="s">
        <v>208</v>
      </c>
      <c r="AY4" s="45"/>
      <c r="BA4" s="3"/>
    </row>
    <row r="5" spans="1:53" ht="18" customHeight="1" x14ac:dyDescent="0.2">
      <c r="A5" s="71"/>
      <c r="B5" s="67"/>
      <c r="C5" s="34"/>
      <c r="D5" s="34"/>
      <c r="E5" s="34"/>
      <c r="F5" s="34"/>
      <c r="G5" s="34"/>
      <c r="H5" s="34"/>
      <c r="I5" s="5"/>
      <c r="J5" s="5"/>
      <c r="L5" s="36"/>
      <c r="M5" s="36" t="s">
        <v>120</v>
      </c>
      <c r="P5" s="5"/>
      <c r="Q5" s="5"/>
      <c r="R5" s="5"/>
      <c r="S5" s="5"/>
      <c r="T5" s="5"/>
      <c r="U5" s="5"/>
      <c r="V5" s="5"/>
      <c r="W5" s="5"/>
      <c r="X5" s="5"/>
      <c r="Y5" s="5"/>
      <c r="Z5" s="5"/>
      <c r="AA5" s="5"/>
      <c r="AB5" s="5"/>
      <c r="AC5" s="30"/>
      <c r="AD5" s="5"/>
      <c r="AE5" s="30"/>
      <c r="AF5" s="30"/>
      <c r="AG5" s="30"/>
      <c r="AH5" s="30"/>
      <c r="AI5" s="5"/>
      <c r="AJ5" s="5"/>
      <c r="AK5" s="5"/>
      <c r="AL5" s="5"/>
      <c r="AM5" s="5"/>
      <c r="AN5" s="5"/>
      <c r="AO5" s="5"/>
      <c r="AP5" s="5"/>
      <c r="AQ5" s="5"/>
      <c r="AR5" s="63"/>
      <c r="AS5" s="71"/>
      <c r="AW5" s="221" t="s">
        <v>29</v>
      </c>
      <c r="AX5" s="3" t="s">
        <v>209</v>
      </c>
      <c r="AY5" s="45"/>
      <c r="BA5" s="7"/>
    </row>
    <row r="6" spans="1:53" ht="11.25" customHeight="1" x14ac:dyDescent="0.2">
      <c r="A6" s="71"/>
      <c r="B6" s="68"/>
      <c r="C6" s="5"/>
      <c r="D6" s="5"/>
      <c r="E6" s="5"/>
      <c r="F6" s="5"/>
      <c r="G6" s="5"/>
      <c r="H6" s="5"/>
      <c r="I6" s="5"/>
      <c r="J6" s="5"/>
      <c r="K6" s="5"/>
      <c r="L6" s="5"/>
      <c r="M6" s="5"/>
      <c r="N6" s="5"/>
      <c r="O6" s="5"/>
      <c r="P6" s="5"/>
      <c r="Q6" s="5"/>
      <c r="R6" s="5"/>
      <c r="S6" s="5"/>
      <c r="T6" s="5"/>
      <c r="U6" s="5"/>
      <c r="V6" s="5"/>
      <c r="W6" s="5"/>
      <c r="X6" s="5"/>
      <c r="Z6" s="209" t="s">
        <v>127</v>
      </c>
      <c r="AA6" s="210"/>
      <c r="AB6" s="211"/>
      <c r="AC6" s="211"/>
      <c r="AD6" s="210"/>
      <c r="AE6" s="212"/>
      <c r="AF6" s="212"/>
      <c r="AG6" s="212"/>
      <c r="AH6" s="212"/>
      <c r="AI6" s="213"/>
      <c r="AJ6" s="212"/>
      <c r="AK6" s="212"/>
      <c r="AL6" s="212"/>
      <c r="AM6" s="5"/>
      <c r="AN6" s="5"/>
      <c r="AO6" s="5"/>
      <c r="AP6" s="5"/>
      <c r="AQ6" s="5"/>
      <c r="AR6" s="63"/>
      <c r="AS6" s="109"/>
      <c r="AW6" s="221" t="s">
        <v>30</v>
      </c>
      <c r="AX6" s="3" t="s">
        <v>210</v>
      </c>
      <c r="AY6" s="45"/>
    </row>
    <row r="7" spans="1:53" ht="20.25" customHeight="1" x14ac:dyDescent="0.2">
      <c r="A7" s="71"/>
      <c r="B7" s="1" t="s">
        <v>21</v>
      </c>
      <c r="C7" s="2"/>
      <c r="D7" s="59"/>
      <c r="E7" s="296" t="s">
        <v>84</v>
      </c>
      <c r="F7" s="297"/>
      <c r="G7" s="298"/>
      <c r="H7" s="301"/>
      <c r="I7" s="302"/>
      <c r="J7" s="302"/>
      <c r="K7" s="166" t="s">
        <v>24</v>
      </c>
      <c r="L7" s="299"/>
      <c r="M7" s="300"/>
      <c r="N7" s="165" t="s">
        <v>80</v>
      </c>
      <c r="O7" s="299"/>
      <c r="P7" s="300"/>
      <c r="Q7" s="154" t="s">
        <v>81</v>
      </c>
      <c r="R7" s="10"/>
      <c r="S7" s="54" t="s">
        <v>88</v>
      </c>
      <c r="T7" s="10"/>
      <c r="U7" s="10"/>
      <c r="V7" s="10"/>
      <c r="W7" s="10"/>
      <c r="X7" s="10"/>
      <c r="Z7" s="214" t="s">
        <v>128</v>
      </c>
      <c r="AA7" s="10"/>
      <c r="AB7" s="10"/>
      <c r="AC7" s="10"/>
      <c r="AD7" s="10"/>
      <c r="AE7" s="10"/>
      <c r="AF7" s="10"/>
      <c r="AG7" s="10"/>
      <c r="AH7" s="10"/>
      <c r="AI7" s="130"/>
      <c r="AJ7" s="10"/>
      <c r="AK7" s="10"/>
      <c r="AL7" s="10"/>
      <c r="AM7" s="10"/>
      <c r="AN7" s="10"/>
      <c r="AO7" s="10"/>
      <c r="AP7" s="10"/>
      <c r="AQ7" s="10"/>
      <c r="AR7" s="63"/>
      <c r="AS7" s="109"/>
      <c r="AW7" s="221" t="s">
        <v>31</v>
      </c>
      <c r="AX7" s="3" t="s">
        <v>211</v>
      </c>
      <c r="AY7" s="45"/>
    </row>
    <row r="8" spans="1:53" ht="38.25" customHeight="1" x14ac:dyDescent="0.2">
      <c r="A8" s="71"/>
      <c r="B8" s="328" t="s">
        <v>126</v>
      </c>
      <c r="C8" s="329"/>
      <c r="D8" s="330"/>
      <c r="E8" s="331"/>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3"/>
      <c r="AS8" s="109"/>
      <c r="AW8" s="221" t="s">
        <v>32</v>
      </c>
      <c r="AX8" s="3" t="s">
        <v>212</v>
      </c>
      <c r="AY8" s="45"/>
    </row>
    <row r="9" spans="1:53" ht="18" customHeight="1" x14ac:dyDescent="0.2">
      <c r="A9" s="71"/>
      <c r="B9" s="208" t="s">
        <v>71</v>
      </c>
      <c r="C9" s="20" t="s">
        <v>89</v>
      </c>
      <c r="D9" s="22"/>
      <c r="E9" s="308"/>
      <c r="F9" s="309"/>
      <c r="G9" s="309"/>
      <c r="H9" s="309"/>
      <c r="I9" s="309"/>
      <c r="J9" s="309"/>
      <c r="K9" s="309"/>
      <c r="L9" s="310"/>
      <c r="M9" s="308"/>
      <c r="N9" s="309"/>
      <c r="O9" s="309"/>
      <c r="P9" s="309"/>
      <c r="Q9" s="309"/>
      <c r="R9" s="309"/>
      <c r="S9" s="309"/>
      <c r="T9" s="310"/>
      <c r="U9" s="152"/>
      <c r="V9" s="162" t="s">
        <v>87</v>
      </c>
      <c r="W9" s="77"/>
      <c r="X9" s="145"/>
      <c r="Y9" s="145"/>
      <c r="Z9" s="145"/>
      <c r="AA9" s="145"/>
      <c r="AB9" s="145"/>
      <c r="AC9" s="145"/>
      <c r="AD9" s="145"/>
      <c r="AE9" s="145"/>
      <c r="AF9" s="145"/>
      <c r="AG9" s="145"/>
      <c r="AH9" s="145"/>
      <c r="AI9" s="145"/>
      <c r="AJ9" s="145"/>
      <c r="AK9" s="145"/>
      <c r="AL9" s="145"/>
      <c r="AM9" s="145"/>
      <c r="AN9" s="145"/>
      <c r="AO9" s="145"/>
      <c r="AP9" s="145"/>
      <c r="AQ9" s="145"/>
      <c r="AR9" s="151"/>
      <c r="AS9" s="109"/>
      <c r="AW9" s="221" t="s">
        <v>33</v>
      </c>
      <c r="AY9" s="45"/>
    </row>
    <row r="10" spans="1:53" ht="18" customHeight="1" x14ac:dyDescent="0.2">
      <c r="A10" s="71"/>
      <c r="B10" s="97" t="s">
        <v>6</v>
      </c>
      <c r="C10" s="20" t="s">
        <v>78</v>
      </c>
      <c r="D10" s="22"/>
      <c r="E10" s="308"/>
      <c r="F10" s="309"/>
      <c r="G10" s="309"/>
      <c r="H10" s="309"/>
      <c r="I10" s="309"/>
      <c r="J10" s="309"/>
      <c r="K10" s="309"/>
      <c r="L10" s="310"/>
      <c r="M10" s="308"/>
      <c r="N10" s="309"/>
      <c r="O10" s="309"/>
      <c r="P10" s="309"/>
      <c r="Q10" s="309"/>
      <c r="R10" s="309"/>
      <c r="S10" s="309"/>
      <c r="T10" s="310"/>
      <c r="U10" s="150"/>
      <c r="V10" s="160" t="s">
        <v>86</v>
      </c>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9"/>
      <c r="AS10" s="109"/>
      <c r="AW10" s="221" t="s">
        <v>34</v>
      </c>
      <c r="AY10" s="45"/>
    </row>
    <row r="11" spans="1:53" ht="18" customHeight="1" x14ac:dyDescent="0.2">
      <c r="A11" s="71"/>
      <c r="B11" s="4"/>
      <c r="C11" s="20" t="s">
        <v>4</v>
      </c>
      <c r="D11" s="22"/>
      <c r="E11" s="296" t="s">
        <v>84</v>
      </c>
      <c r="F11" s="297"/>
      <c r="G11" s="298"/>
      <c r="H11" s="301"/>
      <c r="I11" s="302"/>
      <c r="J11" s="302"/>
      <c r="K11" s="153" t="s">
        <v>24</v>
      </c>
      <c r="L11" s="299"/>
      <c r="M11" s="300"/>
      <c r="N11" s="153" t="s">
        <v>80</v>
      </c>
      <c r="O11" s="299"/>
      <c r="P11" s="300"/>
      <c r="Q11" s="154" t="s">
        <v>81</v>
      </c>
      <c r="R11" s="2"/>
      <c r="S11" s="138" t="s">
        <v>85</v>
      </c>
      <c r="T11" s="5"/>
      <c r="U11" s="5"/>
      <c r="AD11" s="5"/>
      <c r="AE11" s="5"/>
      <c r="AF11" s="5"/>
      <c r="AG11" s="5"/>
      <c r="AH11" s="5"/>
      <c r="AI11" s="5"/>
      <c r="AJ11" s="5"/>
      <c r="AK11" s="5"/>
      <c r="AL11" s="5"/>
      <c r="AM11" s="5"/>
      <c r="AN11" s="5"/>
      <c r="AO11" s="5"/>
      <c r="AP11" s="5"/>
      <c r="AQ11" s="5"/>
      <c r="AR11" s="19"/>
      <c r="AS11" s="109"/>
      <c r="AW11" s="221" t="s">
        <v>35</v>
      </c>
      <c r="AY11" s="45"/>
    </row>
    <row r="12" spans="1:53" ht="13" x14ac:dyDescent="0.2">
      <c r="A12" s="71"/>
      <c r="B12" s="4"/>
      <c r="C12" s="1" t="s">
        <v>0</v>
      </c>
      <c r="D12" s="21"/>
      <c r="E12" s="2"/>
      <c r="F12" s="2"/>
      <c r="G12" s="2"/>
      <c r="H12" s="2"/>
      <c r="I12" s="2"/>
      <c r="J12" s="2"/>
      <c r="K12" s="2"/>
      <c r="L12" s="2"/>
      <c r="M12" s="2"/>
      <c r="N12" s="2"/>
      <c r="O12" s="2"/>
      <c r="P12" s="2"/>
      <c r="Q12" s="2"/>
      <c r="R12" s="2"/>
      <c r="S12" s="2"/>
      <c r="T12" s="59"/>
      <c r="U12" s="5"/>
      <c r="V12" s="3" t="s">
        <v>149</v>
      </c>
      <c r="AR12" s="19"/>
      <c r="AS12" s="109"/>
      <c r="AT12" s="5"/>
      <c r="AW12" s="221" t="s">
        <v>139</v>
      </c>
      <c r="AY12" s="45"/>
    </row>
    <row r="13" spans="1:53" ht="18" customHeight="1" x14ac:dyDescent="0.2">
      <c r="A13" s="71"/>
      <c r="B13" s="4"/>
      <c r="C13" s="119"/>
      <c r="D13" s="22" t="s">
        <v>145</v>
      </c>
      <c r="E13" s="293"/>
      <c r="F13" s="294"/>
      <c r="G13" s="294"/>
      <c r="H13" s="294"/>
      <c r="I13" s="294"/>
      <c r="J13" s="294"/>
      <c r="K13" s="294"/>
      <c r="L13" s="294"/>
      <c r="M13" s="294"/>
      <c r="N13" s="294"/>
      <c r="O13" s="294"/>
      <c r="P13" s="294"/>
      <c r="Q13" s="294"/>
      <c r="R13" s="294"/>
      <c r="S13" s="294"/>
      <c r="T13" s="295"/>
      <c r="U13" s="5"/>
      <c r="V13" s="139" t="s">
        <v>83</v>
      </c>
      <c r="AR13" s="19"/>
      <c r="AS13" s="109"/>
      <c r="AW13" s="221" t="s">
        <v>36</v>
      </c>
      <c r="AY13" s="45"/>
    </row>
    <row r="14" spans="1:53" ht="18" customHeight="1" x14ac:dyDescent="0.2">
      <c r="A14" s="71"/>
      <c r="B14" s="4"/>
      <c r="C14" s="119"/>
      <c r="D14" s="22" t="s">
        <v>146</v>
      </c>
      <c r="E14" s="293"/>
      <c r="F14" s="294"/>
      <c r="G14" s="294"/>
      <c r="H14" s="294"/>
      <c r="I14" s="294"/>
      <c r="J14" s="294"/>
      <c r="K14" s="294"/>
      <c r="L14" s="294"/>
      <c r="M14" s="294"/>
      <c r="N14" s="294"/>
      <c r="O14" s="294"/>
      <c r="P14" s="294"/>
      <c r="Q14" s="294"/>
      <c r="R14" s="294"/>
      <c r="S14" s="294"/>
      <c r="T14" s="295"/>
      <c r="U14" s="5"/>
      <c r="V14" s="139" t="s">
        <v>114</v>
      </c>
      <c r="AR14" s="19"/>
      <c r="AS14" s="109"/>
      <c r="AW14" s="221" t="s">
        <v>37</v>
      </c>
      <c r="AY14" s="45"/>
    </row>
    <row r="15" spans="1:53" ht="18" customHeight="1" x14ac:dyDescent="0.2">
      <c r="A15" s="71"/>
      <c r="B15" s="4"/>
      <c r="C15" s="120"/>
      <c r="D15" s="22" t="s">
        <v>147</v>
      </c>
      <c r="E15" s="293"/>
      <c r="F15" s="294"/>
      <c r="G15" s="294"/>
      <c r="H15" s="294"/>
      <c r="I15" s="294"/>
      <c r="J15" s="294"/>
      <c r="K15" s="294"/>
      <c r="L15" s="294"/>
      <c r="M15" s="294"/>
      <c r="N15" s="294"/>
      <c r="O15" s="294"/>
      <c r="P15" s="294"/>
      <c r="Q15" s="294"/>
      <c r="R15" s="294"/>
      <c r="S15" s="294"/>
      <c r="T15" s="295"/>
      <c r="U15" s="5"/>
      <c r="V15" s="160" t="s">
        <v>115</v>
      </c>
      <c r="AR15" s="19"/>
      <c r="AS15" s="109"/>
      <c r="AW15" s="222" t="s">
        <v>38</v>
      </c>
      <c r="AY15" s="45"/>
    </row>
    <row r="16" spans="1:53" ht="18" customHeight="1" x14ac:dyDescent="0.2">
      <c r="A16" s="71"/>
      <c r="B16" s="4"/>
      <c r="C16" s="20" t="s">
        <v>148</v>
      </c>
      <c r="D16" s="22"/>
      <c r="E16" s="293"/>
      <c r="F16" s="294"/>
      <c r="G16" s="294"/>
      <c r="H16" s="294"/>
      <c r="I16" s="294"/>
      <c r="J16" s="294"/>
      <c r="K16" s="294"/>
      <c r="L16" s="294"/>
      <c r="M16" s="294"/>
      <c r="N16" s="294"/>
      <c r="O16" s="294"/>
      <c r="P16" s="294"/>
      <c r="Q16" s="294"/>
      <c r="R16" s="294"/>
      <c r="S16" s="294"/>
      <c r="T16" s="295"/>
      <c r="U16" s="5"/>
      <c r="V16" s="139" t="s">
        <v>129</v>
      </c>
      <c r="AR16" s="19"/>
      <c r="AS16" s="109"/>
      <c r="AW16" s="222" t="s">
        <v>39</v>
      </c>
      <c r="AY16" s="45"/>
    </row>
    <row r="17" spans="1:51" ht="13" x14ac:dyDescent="0.2">
      <c r="A17" s="71"/>
      <c r="B17" s="4"/>
      <c r="C17" s="1" t="s">
        <v>1</v>
      </c>
      <c r="D17" s="21"/>
      <c r="E17" s="21"/>
      <c r="F17" s="21"/>
      <c r="G17" s="21"/>
      <c r="H17" s="21"/>
      <c r="I17" s="21"/>
      <c r="J17" s="21"/>
      <c r="K17" s="21"/>
      <c r="L17" s="21"/>
      <c r="M17" s="21"/>
      <c r="N17" s="21"/>
      <c r="O17" s="21"/>
      <c r="P17" s="21"/>
      <c r="Q17" s="21"/>
      <c r="R17" s="21"/>
      <c r="S17" s="21"/>
      <c r="T17" s="21"/>
      <c r="U17" s="4"/>
      <c r="V17" s="5"/>
      <c r="W17" s="145"/>
      <c r="X17" s="145"/>
      <c r="Y17" s="145"/>
      <c r="Z17" s="145"/>
      <c r="AA17" s="145"/>
      <c r="AB17" s="146"/>
      <c r="AC17" s="146"/>
      <c r="AD17" s="146"/>
      <c r="AE17" s="146"/>
      <c r="AF17" s="146"/>
      <c r="AG17" s="146"/>
      <c r="AH17" s="146"/>
      <c r="AI17" s="147"/>
      <c r="AJ17" s="147"/>
      <c r="AK17" s="148"/>
      <c r="AL17" s="149"/>
      <c r="AM17" s="149"/>
      <c r="AN17" s="149"/>
      <c r="AO17" s="149"/>
      <c r="AP17" s="149"/>
      <c r="AR17" s="19"/>
      <c r="AS17" s="109"/>
      <c r="AW17" s="222" t="s">
        <v>40</v>
      </c>
      <c r="AY17" s="45"/>
    </row>
    <row r="18" spans="1:51" ht="18" customHeight="1" x14ac:dyDescent="0.2">
      <c r="A18" s="71"/>
      <c r="B18" s="4"/>
      <c r="C18" s="119"/>
      <c r="D18" s="144" t="s">
        <v>91</v>
      </c>
      <c r="E18" s="293"/>
      <c r="F18" s="294"/>
      <c r="G18" s="294"/>
      <c r="H18" s="294"/>
      <c r="I18" s="294"/>
      <c r="J18" s="294"/>
      <c r="K18" s="294"/>
      <c r="L18" s="294"/>
      <c r="M18" s="294"/>
      <c r="N18" s="294"/>
      <c r="O18" s="294"/>
      <c r="P18" s="294"/>
      <c r="Q18" s="294"/>
      <c r="R18" s="294"/>
      <c r="S18" s="294"/>
      <c r="T18" s="295"/>
      <c r="U18" s="145"/>
      <c r="V18" s="139" t="s">
        <v>83</v>
      </c>
      <c r="W18" s="145"/>
      <c r="X18" s="146"/>
      <c r="Y18" s="146"/>
      <c r="Z18" s="146"/>
      <c r="AA18" s="146"/>
      <c r="AB18" s="146"/>
      <c r="AC18" s="146"/>
      <c r="AD18" s="146"/>
      <c r="AE18" s="146"/>
      <c r="AF18" s="146"/>
      <c r="AG18" s="146"/>
      <c r="AH18" s="146"/>
      <c r="AI18" s="147"/>
      <c r="AJ18" s="147"/>
      <c r="AK18" s="148"/>
      <c r="AL18" s="149"/>
      <c r="AM18" s="149"/>
      <c r="AN18" s="149"/>
      <c r="AO18" s="149"/>
      <c r="AP18" s="149"/>
      <c r="AR18" s="19"/>
      <c r="AS18" s="109"/>
      <c r="AW18" s="222" t="s">
        <v>41</v>
      </c>
      <c r="AY18" s="45"/>
    </row>
    <row r="19" spans="1:51" ht="18" customHeight="1" x14ac:dyDescent="0.2">
      <c r="A19" s="71"/>
      <c r="B19" s="4"/>
      <c r="C19" s="119"/>
      <c r="D19" s="144" t="s">
        <v>2</v>
      </c>
      <c r="E19" s="293"/>
      <c r="F19" s="294"/>
      <c r="G19" s="294"/>
      <c r="H19" s="294"/>
      <c r="I19" s="294"/>
      <c r="J19" s="294"/>
      <c r="K19" s="294"/>
      <c r="L19" s="294"/>
      <c r="M19" s="294"/>
      <c r="N19" s="294"/>
      <c r="O19" s="294"/>
      <c r="P19" s="294"/>
      <c r="Q19" s="294"/>
      <c r="R19" s="294"/>
      <c r="S19" s="294"/>
      <c r="T19" s="295"/>
      <c r="U19" s="145"/>
      <c r="V19" s="139" t="s">
        <v>114</v>
      </c>
      <c r="W19" s="145"/>
      <c r="X19" s="146"/>
      <c r="Y19" s="146"/>
      <c r="Z19" s="146"/>
      <c r="AA19" s="146"/>
      <c r="AB19" s="146"/>
      <c r="AC19" s="146"/>
      <c r="AD19" s="146"/>
      <c r="AE19" s="146"/>
      <c r="AF19" s="146"/>
      <c r="AG19" s="146"/>
      <c r="AH19" s="146"/>
      <c r="AI19" s="147"/>
      <c r="AJ19" s="147"/>
      <c r="AK19" s="148"/>
      <c r="AL19" s="149"/>
      <c r="AM19" s="149"/>
      <c r="AN19" s="149"/>
      <c r="AO19" s="149"/>
      <c r="AP19" s="149"/>
      <c r="AR19" s="19"/>
      <c r="AS19" s="109"/>
      <c r="AW19" s="222" t="s">
        <v>42</v>
      </c>
      <c r="AY19" s="45"/>
    </row>
    <row r="20" spans="1:51" ht="18" customHeight="1" x14ac:dyDescent="0.2">
      <c r="A20" s="71"/>
      <c r="B20" s="4"/>
      <c r="C20" s="119"/>
      <c r="D20" s="144" t="s">
        <v>90</v>
      </c>
      <c r="E20" s="293"/>
      <c r="F20" s="294"/>
      <c r="G20" s="294"/>
      <c r="H20" s="294"/>
      <c r="I20" s="294"/>
      <c r="J20" s="294"/>
      <c r="K20" s="294"/>
      <c r="L20" s="294"/>
      <c r="M20" s="294"/>
      <c r="N20" s="294"/>
      <c r="O20" s="294"/>
      <c r="P20" s="294"/>
      <c r="Q20" s="294"/>
      <c r="R20" s="294"/>
      <c r="S20" s="294"/>
      <c r="T20" s="295"/>
      <c r="U20" s="145"/>
      <c r="V20" s="160" t="s">
        <v>115</v>
      </c>
      <c r="W20" s="145"/>
      <c r="X20" s="146"/>
      <c r="Y20" s="146"/>
      <c r="Z20" s="146"/>
      <c r="AA20" s="146"/>
      <c r="AB20" s="146"/>
      <c r="AC20" s="146"/>
      <c r="AD20" s="146"/>
      <c r="AE20" s="146"/>
      <c r="AF20" s="146"/>
      <c r="AG20" s="146"/>
      <c r="AH20" s="146"/>
      <c r="AI20" s="147"/>
      <c r="AJ20" s="147"/>
      <c r="AK20" s="148"/>
      <c r="AL20" s="149"/>
      <c r="AM20" s="149"/>
      <c r="AN20" s="149"/>
      <c r="AO20" s="149"/>
      <c r="AP20" s="149"/>
      <c r="AR20" s="19"/>
      <c r="AS20" s="109"/>
      <c r="AW20" s="222" t="s">
        <v>43</v>
      </c>
    </row>
    <row r="21" spans="1:51" ht="18" customHeight="1" x14ac:dyDescent="0.2">
      <c r="A21" s="71"/>
      <c r="B21" s="4"/>
      <c r="C21" s="120"/>
      <c r="D21" s="144" t="s">
        <v>92</v>
      </c>
      <c r="E21" s="296" t="s">
        <v>84</v>
      </c>
      <c r="F21" s="297"/>
      <c r="G21" s="298"/>
      <c r="H21" s="301"/>
      <c r="I21" s="302"/>
      <c r="J21" s="302"/>
      <c r="K21" s="153" t="s">
        <v>24</v>
      </c>
      <c r="L21" s="299"/>
      <c r="M21" s="300"/>
      <c r="N21" s="176" t="s">
        <v>80</v>
      </c>
      <c r="O21" s="171"/>
      <c r="P21" s="138" t="s">
        <v>93</v>
      </c>
      <c r="Q21" s="21"/>
      <c r="R21" s="2"/>
      <c r="S21" s="138"/>
      <c r="T21" s="5"/>
      <c r="U21" s="5"/>
      <c r="X21" s="146"/>
      <c r="Y21" s="146"/>
      <c r="Z21" s="146"/>
      <c r="AA21" s="146"/>
      <c r="AB21" s="146"/>
      <c r="AC21" s="146"/>
      <c r="AD21" s="146"/>
      <c r="AE21" s="146"/>
      <c r="AF21" s="146"/>
      <c r="AG21" s="146"/>
      <c r="AH21" s="146"/>
      <c r="AI21" s="147"/>
      <c r="AJ21" s="147"/>
      <c r="AK21" s="148"/>
      <c r="AL21" s="149"/>
      <c r="AM21" s="149"/>
      <c r="AN21" s="149"/>
      <c r="AO21" s="149"/>
      <c r="AP21" s="149"/>
      <c r="AR21" s="19"/>
      <c r="AS21" s="109"/>
      <c r="AW21" s="222" t="s">
        <v>44</v>
      </c>
      <c r="AY21" s="45"/>
    </row>
    <row r="22" spans="1:51" ht="18" customHeight="1" x14ac:dyDescent="0.2">
      <c r="A22" s="71"/>
      <c r="B22" s="4"/>
      <c r="C22" s="1" t="s">
        <v>94</v>
      </c>
      <c r="D22" s="59"/>
      <c r="E22" s="290"/>
      <c r="F22" s="291"/>
      <c r="G22" s="291"/>
      <c r="H22" s="291"/>
      <c r="I22" s="291"/>
      <c r="J22" s="291"/>
      <c r="K22" s="291"/>
      <c r="L22" s="291"/>
      <c r="M22" s="291"/>
      <c r="N22" s="291"/>
      <c r="O22" s="291"/>
      <c r="P22" s="291"/>
      <c r="Q22" s="291"/>
      <c r="R22" s="291"/>
      <c r="S22" s="291"/>
      <c r="T22" s="292"/>
      <c r="U22" s="5"/>
      <c r="V22" s="5"/>
      <c r="W22" s="5"/>
      <c r="X22" s="5"/>
      <c r="Y22" s="5"/>
      <c r="Z22" s="5"/>
      <c r="AA22" s="5"/>
      <c r="AB22" s="5"/>
      <c r="AC22" s="5"/>
      <c r="AD22" s="5"/>
      <c r="AE22" s="5"/>
      <c r="AF22" s="5"/>
      <c r="AG22" s="5"/>
      <c r="AH22" s="5"/>
      <c r="AI22" s="5"/>
      <c r="AJ22" s="5"/>
      <c r="AK22" s="5"/>
      <c r="AL22" s="5"/>
      <c r="AM22" s="5"/>
      <c r="AN22" s="5"/>
      <c r="AO22" s="5"/>
      <c r="AP22" s="5"/>
      <c r="AQ22" s="5"/>
      <c r="AR22" s="19"/>
      <c r="AS22" s="109"/>
      <c r="AW22" s="222" t="s">
        <v>45</v>
      </c>
      <c r="AY22" s="45"/>
    </row>
    <row r="23" spans="1:51" ht="18" customHeight="1" x14ac:dyDescent="0.2">
      <c r="A23" s="71"/>
      <c r="B23" s="4"/>
      <c r="C23" s="20" t="s">
        <v>95</v>
      </c>
      <c r="D23" s="22"/>
      <c r="E23" s="293"/>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5"/>
      <c r="AE23" s="137"/>
      <c r="AF23" s="137" t="s">
        <v>130</v>
      </c>
      <c r="AG23" s="5"/>
      <c r="AH23" s="5"/>
      <c r="AI23" s="5"/>
      <c r="AJ23" s="5"/>
      <c r="AK23" s="5"/>
      <c r="AL23" s="5"/>
      <c r="AM23" s="5"/>
      <c r="AN23" s="5"/>
      <c r="AO23" s="5"/>
      <c r="AP23" s="5"/>
      <c r="AQ23" s="5"/>
      <c r="AR23" s="19"/>
      <c r="AS23" s="109"/>
      <c r="AW23" s="222" t="s">
        <v>46</v>
      </c>
    </row>
    <row r="24" spans="1:51" ht="18" customHeight="1" x14ac:dyDescent="0.2">
      <c r="A24" s="71"/>
      <c r="B24" s="4"/>
      <c r="C24" s="4" t="s">
        <v>96</v>
      </c>
      <c r="D24" s="19"/>
      <c r="E24" s="347"/>
      <c r="F24" s="342"/>
      <c r="G24" s="342"/>
      <c r="H24" s="172" t="s">
        <v>97</v>
      </c>
      <c r="I24" s="342"/>
      <c r="J24" s="342"/>
      <c r="K24" s="343"/>
      <c r="L24" s="5"/>
      <c r="M24" s="137" t="s">
        <v>85</v>
      </c>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19"/>
      <c r="AS24" s="109"/>
      <c r="AW24" s="222" t="s">
        <v>47</v>
      </c>
    </row>
    <row r="25" spans="1:51" ht="18" customHeight="1" x14ac:dyDescent="0.2">
      <c r="A25" s="71"/>
      <c r="B25" s="4"/>
      <c r="C25" s="4"/>
      <c r="D25" s="44" t="s">
        <v>76</v>
      </c>
      <c r="E25" s="344"/>
      <c r="F25" s="345"/>
      <c r="G25" s="345"/>
      <c r="H25" s="345"/>
      <c r="I25" s="345"/>
      <c r="J25" s="346"/>
      <c r="K25" s="133"/>
      <c r="L25" s="137" t="s">
        <v>82</v>
      </c>
      <c r="M25" s="131"/>
      <c r="N25" s="131"/>
      <c r="O25" s="131"/>
      <c r="P25" s="131"/>
      <c r="Q25" s="131"/>
      <c r="R25" s="131"/>
      <c r="S25" s="131"/>
      <c r="T25" s="131"/>
      <c r="U25" s="131"/>
      <c r="V25" s="131"/>
      <c r="W25" s="131"/>
      <c r="X25" s="61"/>
      <c r="Y25" s="61"/>
      <c r="Z25" s="61"/>
      <c r="AA25" s="61"/>
      <c r="AB25" s="61"/>
      <c r="AC25" s="61"/>
      <c r="AD25" s="61"/>
      <c r="AE25" s="61"/>
      <c r="AF25" s="61"/>
      <c r="AG25" s="61"/>
      <c r="AH25" s="61"/>
      <c r="AI25" s="5"/>
      <c r="AJ25" s="5"/>
      <c r="AK25" s="5"/>
      <c r="AL25" s="5"/>
      <c r="AM25" s="5"/>
      <c r="AN25" s="5"/>
      <c r="AO25" s="5"/>
      <c r="AP25" s="5"/>
      <c r="AQ25" s="5"/>
      <c r="AR25" s="19"/>
      <c r="AS25" s="109"/>
      <c r="AW25" s="222" t="s">
        <v>48</v>
      </c>
    </row>
    <row r="26" spans="1:51" ht="30" customHeight="1" x14ac:dyDescent="0.2">
      <c r="A26" s="71"/>
      <c r="B26" s="4"/>
      <c r="C26" s="4"/>
      <c r="D26" s="44" t="s">
        <v>77</v>
      </c>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5"/>
      <c r="AE26" s="159"/>
      <c r="AF26" s="334" t="s">
        <v>116</v>
      </c>
      <c r="AG26" s="334"/>
      <c r="AH26" s="334"/>
      <c r="AI26" s="334"/>
      <c r="AJ26" s="334"/>
      <c r="AK26" s="334"/>
      <c r="AL26" s="334"/>
      <c r="AM26" s="334"/>
      <c r="AN26" s="334"/>
      <c r="AO26" s="334"/>
      <c r="AP26" s="334"/>
      <c r="AQ26" s="334"/>
      <c r="AR26" s="335"/>
      <c r="AS26" s="109"/>
      <c r="AW26" s="222" t="s">
        <v>49</v>
      </c>
    </row>
    <row r="27" spans="1:51" ht="18" customHeight="1" x14ac:dyDescent="0.2">
      <c r="A27" s="71"/>
      <c r="B27" s="4"/>
      <c r="C27" s="4"/>
      <c r="D27" s="44" t="s">
        <v>98</v>
      </c>
      <c r="E27" s="306"/>
      <c r="F27" s="307"/>
      <c r="G27" s="307"/>
      <c r="H27" s="173" t="s">
        <v>99</v>
      </c>
      <c r="I27" s="307"/>
      <c r="J27" s="307"/>
      <c r="K27" s="307"/>
      <c r="L27" s="173" t="s">
        <v>99</v>
      </c>
      <c r="M27" s="307"/>
      <c r="N27" s="307"/>
      <c r="O27" s="320"/>
      <c r="P27" s="5"/>
      <c r="Q27" s="138" t="s">
        <v>85</v>
      </c>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19"/>
      <c r="AS27" s="109"/>
      <c r="AW27" s="221" t="s">
        <v>50</v>
      </c>
    </row>
    <row r="28" spans="1:51" ht="18" customHeight="1" x14ac:dyDescent="0.2">
      <c r="A28" s="71"/>
      <c r="B28" s="4"/>
      <c r="C28" s="9"/>
      <c r="D28" s="118" t="s">
        <v>100</v>
      </c>
      <c r="E28" s="339"/>
      <c r="F28" s="340"/>
      <c r="G28" s="340"/>
      <c r="H28" s="174" t="s">
        <v>101</v>
      </c>
      <c r="I28" s="340"/>
      <c r="J28" s="340"/>
      <c r="K28" s="340"/>
      <c r="L28" s="174" t="s">
        <v>101</v>
      </c>
      <c r="M28" s="340"/>
      <c r="N28" s="340"/>
      <c r="O28" s="341"/>
      <c r="P28" s="5"/>
      <c r="Q28" s="137" t="s">
        <v>85</v>
      </c>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19"/>
      <c r="AS28" s="109"/>
      <c r="AW28" s="221" t="s">
        <v>51</v>
      </c>
    </row>
    <row r="29" spans="1:51" ht="18" customHeight="1" x14ac:dyDescent="0.2">
      <c r="A29" s="71"/>
      <c r="B29" s="4"/>
      <c r="C29" s="9" t="s">
        <v>25</v>
      </c>
      <c r="D29" s="11"/>
      <c r="E29" s="336"/>
      <c r="F29" s="337"/>
      <c r="G29" s="337"/>
      <c r="H29" s="337"/>
      <c r="I29" s="337"/>
      <c r="J29" s="337"/>
      <c r="K29" s="337"/>
      <c r="L29" s="337"/>
      <c r="M29" s="337"/>
      <c r="N29" s="337"/>
      <c r="O29" s="337"/>
      <c r="P29" s="337"/>
      <c r="Q29" s="337"/>
      <c r="R29" s="337"/>
      <c r="S29" s="337"/>
      <c r="T29" s="338"/>
      <c r="U29" s="13"/>
      <c r="V29" s="137" t="s">
        <v>79</v>
      </c>
      <c r="W29" s="111"/>
      <c r="X29" s="111"/>
      <c r="Y29" s="111"/>
      <c r="Z29" s="111"/>
      <c r="AA29" s="5"/>
      <c r="AB29" s="111"/>
      <c r="AC29" s="111"/>
      <c r="AD29" s="111"/>
      <c r="AE29" s="111"/>
      <c r="AF29" s="111"/>
      <c r="AG29" s="111"/>
      <c r="AH29" s="111"/>
      <c r="AI29" s="111"/>
      <c r="AJ29" s="5"/>
      <c r="AK29" s="5"/>
      <c r="AL29" s="5"/>
      <c r="AM29" s="5"/>
      <c r="AN29" s="5"/>
      <c r="AO29" s="5"/>
      <c r="AP29" s="5"/>
      <c r="AQ29" s="5"/>
      <c r="AR29" s="19"/>
      <c r="AS29" s="109"/>
      <c r="AW29" s="221" t="s">
        <v>52</v>
      </c>
    </row>
    <row r="30" spans="1:51" ht="18" customHeight="1" x14ac:dyDescent="0.2">
      <c r="A30" s="71"/>
      <c r="B30" s="4"/>
      <c r="C30" s="20" t="s">
        <v>102</v>
      </c>
      <c r="D30" s="22"/>
      <c r="E30" s="336"/>
      <c r="F30" s="337"/>
      <c r="G30" s="337"/>
      <c r="H30" s="337"/>
      <c r="I30" s="337"/>
      <c r="J30" s="337"/>
      <c r="K30" s="337"/>
      <c r="L30" s="337"/>
      <c r="M30" s="337"/>
      <c r="N30" s="337"/>
      <c r="O30" s="337"/>
      <c r="P30" s="337"/>
      <c r="Q30" s="337"/>
      <c r="R30" s="337"/>
      <c r="S30" s="337"/>
      <c r="T30" s="338"/>
      <c r="U30" s="78"/>
      <c r="V30" s="54" t="s">
        <v>75</v>
      </c>
      <c r="W30" s="10"/>
      <c r="X30" s="10"/>
      <c r="Y30" s="10"/>
      <c r="Z30" s="10"/>
      <c r="AA30" s="10"/>
      <c r="AB30" s="10"/>
      <c r="AC30" s="10"/>
      <c r="AD30" s="10"/>
      <c r="AE30" s="10"/>
      <c r="AF30" s="10"/>
      <c r="AG30" s="10"/>
      <c r="AH30" s="10"/>
      <c r="AI30" s="10"/>
      <c r="AJ30" s="10"/>
      <c r="AK30" s="10"/>
      <c r="AL30" s="10"/>
      <c r="AM30" s="10"/>
      <c r="AN30" s="10"/>
      <c r="AO30" s="10"/>
      <c r="AP30" s="10"/>
      <c r="AQ30" s="10"/>
      <c r="AR30" s="11"/>
      <c r="AS30" s="109"/>
      <c r="AW30" s="221" t="s">
        <v>53</v>
      </c>
    </row>
    <row r="31" spans="1:51" ht="18" customHeight="1" x14ac:dyDescent="0.2">
      <c r="A31" s="71"/>
      <c r="B31" s="226"/>
      <c r="C31" s="20" t="s">
        <v>26</v>
      </c>
      <c r="D31" s="22"/>
      <c r="E31" s="293"/>
      <c r="F31" s="294"/>
      <c r="G31" s="294"/>
      <c r="H31" s="294"/>
      <c r="I31" s="294"/>
      <c r="J31" s="294"/>
      <c r="K31" s="294"/>
      <c r="L31" s="294"/>
      <c r="M31" s="294"/>
      <c r="N31" s="294"/>
      <c r="O31" s="294"/>
      <c r="P31" s="294"/>
      <c r="Q31" s="294"/>
      <c r="R31" s="294"/>
      <c r="S31" s="294"/>
      <c r="T31" s="295"/>
      <c r="U31" s="141"/>
      <c r="V31" s="137" t="s">
        <v>132</v>
      </c>
      <c r="W31" s="5"/>
      <c r="X31" s="5"/>
      <c r="Y31" s="5"/>
      <c r="Z31" s="5"/>
      <c r="AA31" s="5"/>
      <c r="AB31" s="5"/>
      <c r="AC31" s="5"/>
      <c r="AD31" s="5"/>
      <c r="AE31" s="5"/>
      <c r="AF31" s="5"/>
      <c r="AG31" s="5"/>
      <c r="AH31" s="5"/>
      <c r="AI31" s="5"/>
      <c r="AJ31" s="5"/>
      <c r="AK31" s="5"/>
      <c r="AL31" s="5"/>
      <c r="AM31" s="5"/>
      <c r="AN31" s="5"/>
      <c r="AO31" s="5"/>
      <c r="AP31" s="5"/>
      <c r="AQ31" s="5"/>
      <c r="AR31" s="19"/>
      <c r="AS31" s="109"/>
      <c r="AW31" s="221" t="s">
        <v>54</v>
      </c>
    </row>
    <row r="32" spans="1:51" ht="18" customHeight="1" x14ac:dyDescent="0.2">
      <c r="A32" s="71"/>
      <c r="B32" s="289" t="s">
        <v>131</v>
      </c>
      <c r="C32" s="20" t="s">
        <v>9</v>
      </c>
      <c r="D32" s="22"/>
      <c r="E32" s="293"/>
      <c r="F32" s="294"/>
      <c r="G32" s="294"/>
      <c r="H32" s="294"/>
      <c r="I32" s="294"/>
      <c r="J32" s="294"/>
      <c r="K32" s="294"/>
      <c r="L32" s="294"/>
      <c r="M32" s="294"/>
      <c r="N32" s="294"/>
      <c r="O32" s="294"/>
      <c r="P32" s="294"/>
      <c r="Q32" s="294"/>
      <c r="R32" s="294"/>
      <c r="S32" s="294"/>
      <c r="T32" s="295"/>
      <c r="U32" s="141"/>
      <c r="V32" s="139" t="s">
        <v>133</v>
      </c>
      <c r="W32" s="5"/>
      <c r="X32" s="5"/>
      <c r="Y32" s="5"/>
      <c r="Z32" s="5"/>
      <c r="AA32" s="5"/>
      <c r="AB32" s="5"/>
      <c r="AC32" s="5"/>
      <c r="AD32" s="5"/>
      <c r="AE32" s="5"/>
      <c r="AF32" s="5"/>
      <c r="AG32" s="5"/>
      <c r="AH32" s="5"/>
      <c r="AI32" s="5"/>
      <c r="AJ32" s="5"/>
      <c r="AK32" s="5"/>
      <c r="AL32" s="5"/>
      <c r="AM32" s="5"/>
      <c r="AN32" s="5"/>
      <c r="AO32" s="5"/>
      <c r="AP32" s="5"/>
      <c r="AQ32" s="5"/>
      <c r="AR32" s="19"/>
      <c r="AS32" s="109"/>
      <c r="AW32" s="221" t="s">
        <v>55</v>
      </c>
    </row>
    <row r="33" spans="1:53" ht="18" customHeight="1" x14ac:dyDescent="0.2">
      <c r="A33" s="71"/>
      <c r="B33" s="289"/>
      <c r="C33" s="20" t="s">
        <v>103</v>
      </c>
      <c r="D33" s="22"/>
      <c r="E33" s="308"/>
      <c r="F33" s="309"/>
      <c r="G33" s="309"/>
      <c r="H33" s="309"/>
      <c r="I33" s="309"/>
      <c r="J33" s="309"/>
      <c r="K33" s="309"/>
      <c r="L33" s="310"/>
      <c r="M33" s="308"/>
      <c r="N33" s="309"/>
      <c r="O33" s="309"/>
      <c r="P33" s="309"/>
      <c r="Q33" s="309"/>
      <c r="R33" s="309"/>
      <c r="S33" s="309"/>
      <c r="T33" s="310"/>
      <c r="U33" s="160"/>
      <c r="V33" s="160" t="s">
        <v>87</v>
      </c>
      <c r="W33" s="160"/>
      <c r="X33" s="160"/>
      <c r="Y33" s="160"/>
      <c r="Z33" s="160"/>
      <c r="AA33" s="160"/>
      <c r="AB33" s="160"/>
      <c r="AC33" s="160"/>
      <c r="AD33" s="160"/>
      <c r="AE33" s="160"/>
      <c r="AF33" s="145"/>
      <c r="AG33" s="145"/>
      <c r="AH33" s="145"/>
      <c r="AI33" s="145"/>
      <c r="AJ33" s="145"/>
      <c r="AK33" s="145"/>
      <c r="AL33" s="145"/>
      <c r="AM33" s="145"/>
      <c r="AN33" s="145"/>
      <c r="AO33" s="145"/>
      <c r="AP33" s="145"/>
      <c r="AQ33" s="145"/>
      <c r="AR33" s="151"/>
      <c r="AS33" s="109"/>
      <c r="AW33" s="221" t="s">
        <v>56</v>
      </c>
    </row>
    <row r="34" spans="1:53" ht="18" customHeight="1" x14ac:dyDescent="0.2">
      <c r="A34" s="71"/>
      <c r="B34" s="289"/>
      <c r="C34" s="20" t="s">
        <v>70</v>
      </c>
      <c r="D34" s="22"/>
      <c r="E34" s="308"/>
      <c r="F34" s="309"/>
      <c r="G34" s="309"/>
      <c r="H34" s="309"/>
      <c r="I34" s="309"/>
      <c r="J34" s="309"/>
      <c r="K34" s="309"/>
      <c r="L34" s="310"/>
      <c r="M34" s="308"/>
      <c r="N34" s="309"/>
      <c r="O34" s="309"/>
      <c r="P34" s="309"/>
      <c r="Q34" s="309"/>
      <c r="R34" s="309"/>
      <c r="S34" s="309"/>
      <c r="T34" s="310"/>
      <c r="U34" s="160"/>
      <c r="V34" s="160" t="s">
        <v>86</v>
      </c>
      <c r="W34" s="161"/>
      <c r="X34" s="161"/>
      <c r="Y34" s="160"/>
      <c r="Z34" s="160"/>
      <c r="AA34" s="160"/>
      <c r="AB34" s="160"/>
      <c r="AC34" s="160"/>
      <c r="AD34" s="160"/>
      <c r="AE34" s="160"/>
      <c r="AF34" s="145"/>
      <c r="AG34" s="145"/>
      <c r="AH34" s="145"/>
      <c r="AI34" s="145"/>
      <c r="AJ34" s="145"/>
      <c r="AK34" s="145"/>
      <c r="AL34" s="145"/>
      <c r="AM34" s="145"/>
      <c r="AN34" s="145"/>
      <c r="AO34" s="145"/>
      <c r="AP34" s="145"/>
      <c r="AQ34" s="145"/>
      <c r="AR34" s="151"/>
      <c r="AS34" s="109"/>
      <c r="AW34" s="221" t="s">
        <v>57</v>
      </c>
    </row>
    <row r="35" spans="1:53" ht="18" customHeight="1" x14ac:dyDescent="0.2">
      <c r="A35" s="71"/>
      <c r="B35" s="4"/>
      <c r="C35" s="4" t="s">
        <v>104</v>
      </c>
      <c r="D35" s="19"/>
      <c r="E35" s="306"/>
      <c r="F35" s="307"/>
      <c r="G35" s="307"/>
      <c r="H35" s="173" t="s">
        <v>105</v>
      </c>
      <c r="I35" s="307"/>
      <c r="J35" s="307"/>
      <c r="K35" s="320"/>
      <c r="L35" s="5"/>
      <c r="M35" s="138" t="s">
        <v>85</v>
      </c>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19"/>
      <c r="AS35" s="109"/>
      <c r="AW35" s="221" t="s">
        <v>58</v>
      </c>
    </row>
    <row r="36" spans="1:53" ht="18" customHeight="1" x14ac:dyDescent="0.2">
      <c r="A36" s="71"/>
      <c r="B36" s="4"/>
      <c r="C36" s="4"/>
      <c r="D36" s="44" t="s">
        <v>76</v>
      </c>
      <c r="E36" s="344"/>
      <c r="F36" s="345"/>
      <c r="G36" s="345"/>
      <c r="H36" s="345"/>
      <c r="I36" s="345"/>
      <c r="J36" s="346"/>
      <c r="K36" s="136"/>
      <c r="L36" s="137" t="s">
        <v>82</v>
      </c>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19"/>
      <c r="AS36" s="109"/>
      <c r="AW36" s="221" t="s">
        <v>59</v>
      </c>
    </row>
    <row r="37" spans="1:53" ht="30" customHeight="1" x14ac:dyDescent="0.2">
      <c r="A37" s="71"/>
      <c r="B37" s="4"/>
      <c r="C37" s="4"/>
      <c r="D37" s="44" t="s">
        <v>77</v>
      </c>
      <c r="E37" s="303"/>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5"/>
      <c r="AE37" s="159"/>
      <c r="AF37" s="334" t="s">
        <v>116</v>
      </c>
      <c r="AG37" s="334"/>
      <c r="AH37" s="334"/>
      <c r="AI37" s="334"/>
      <c r="AJ37" s="334"/>
      <c r="AK37" s="334"/>
      <c r="AL37" s="334"/>
      <c r="AM37" s="334"/>
      <c r="AN37" s="334"/>
      <c r="AO37" s="334"/>
      <c r="AP37" s="334"/>
      <c r="AQ37" s="334"/>
      <c r="AR37" s="335"/>
      <c r="AS37" s="109"/>
      <c r="AW37" s="221" t="s">
        <v>60</v>
      </c>
    </row>
    <row r="38" spans="1:53" ht="18" customHeight="1" x14ac:dyDescent="0.2">
      <c r="A38" s="71"/>
      <c r="B38" s="9"/>
      <c r="C38" s="9"/>
      <c r="D38" s="118" t="s">
        <v>98</v>
      </c>
      <c r="E38" s="306"/>
      <c r="F38" s="307"/>
      <c r="G38" s="307"/>
      <c r="H38" s="173" t="s">
        <v>99</v>
      </c>
      <c r="I38" s="307"/>
      <c r="J38" s="307"/>
      <c r="K38" s="307"/>
      <c r="L38" s="173" t="s">
        <v>99</v>
      </c>
      <c r="M38" s="307"/>
      <c r="N38" s="307"/>
      <c r="O38" s="320"/>
      <c r="P38" s="10"/>
      <c r="Q38" s="54" t="s">
        <v>106</v>
      </c>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1"/>
      <c r="AS38" s="109"/>
      <c r="AW38" s="221" t="s">
        <v>140</v>
      </c>
    </row>
    <row r="39" spans="1:53" ht="6" customHeight="1" x14ac:dyDescent="0.2">
      <c r="A39" s="7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109"/>
      <c r="AW39" s="222" t="s">
        <v>141</v>
      </c>
    </row>
    <row r="40" spans="1:53" ht="18" customHeight="1" x14ac:dyDescent="0.2">
      <c r="A40" s="71"/>
      <c r="B40" s="20" t="s">
        <v>107</v>
      </c>
      <c r="C40" s="123"/>
      <c r="D40" s="124"/>
      <c r="E40" s="314"/>
      <c r="F40" s="315"/>
      <c r="G40" s="315"/>
      <c r="H40" s="315"/>
      <c r="I40" s="315"/>
      <c r="J40" s="315"/>
      <c r="K40" s="315"/>
      <c r="L40" s="315"/>
      <c r="M40" s="315"/>
      <c r="N40" s="315"/>
      <c r="O40" s="315"/>
      <c r="P40" s="315"/>
      <c r="Q40" s="315"/>
      <c r="R40" s="315"/>
      <c r="S40" s="315"/>
      <c r="T40" s="315"/>
      <c r="U40" s="315"/>
      <c r="V40" s="316"/>
      <c r="W40" s="121"/>
      <c r="X40" s="158" t="s">
        <v>124</v>
      </c>
      <c r="Y40" s="121"/>
      <c r="Z40" s="121"/>
      <c r="AA40" s="121"/>
      <c r="AB40" s="2"/>
      <c r="AC40" s="2"/>
      <c r="AD40" s="121"/>
      <c r="AE40" s="121"/>
      <c r="AF40" s="121"/>
      <c r="AG40" s="2"/>
      <c r="AH40" s="121"/>
      <c r="AI40" s="121"/>
      <c r="AJ40" s="121"/>
      <c r="AK40" s="2"/>
      <c r="AL40" s="121"/>
      <c r="AM40" s="121"/>
      <c r="AN40" s="121"/>
      <c r="AO40" s="2"/>
      <c r="AP40" s="121"/>
      <c r="AQ40" s="121"/>
      <c r="AR40" s="122"/>
      <c r="AS40" s="109"/>
      <c r="AW40" s="222" t="s">
        <v>61</v>
      </c>
    </row>
    <row r="41" spans="1:53" s="7" customFormat="1" ht="18" customHeight="1" x14ac:dyDescent="0.2">
      <c r="A41" s="72"/>
      <c r="B41" s="4" t="s">
        <v>23</v>
      </c>
      <c r="C41" s="99" t="s">
        <v>19</v>
      </c>
      <c r="D41" s="101"/>
      <c r="E41" s="325"/>
      <c r="F41" s="326"/>
      <c r="G41" s="326"/>
      <c r="H41" s="326"/>
      <c r="I41" s="326"/>
      <c r="J41" s="326"/>
      <c r="K41" s="326"/>
      <c r="L41" s="326"/>
      <c r="M41" s="326"/>
      <c r="N41" s="326"/>
      <c r="O41" s="326"/>
      <c r="P41" s="326"/>
      <c r="Q41" s="326"/>
      <c r="R41" s="326"/>
      <c r="S41" s="326"/>
      <c r="T41" s="326"/>
      <c r="U41" s="326"/>
      <c r="V41" s="327"/>
      <c r="W41" s="155"/>
      <c r="X41" s="191" t="s">
        <v>122</v>
      </c>
      <c r="Y41" s="179"/>
      <c r="Z41" s="179"/>
      <c r="AA41" s="180"/>
      <c r="AB41" s="156"/>
      <c r="AC41" s="156"/>
      <c r="AD41" s="156"/>
      <c r="AE41" s="156"/>
      <c r="AF41" s="156"/>
      <c r="AG41" s="156"/>
      <c r="AH41" s="156"/>
      <c r="AI41" s="156"/>
      <c r="AJ41" s="156"/>
      <c r="AK41" s="156"/>
      <c r="AL41" s="156"/>
      <c r="AM41" s="156"/>
      <c r="AN41" s="156"/>
      <c r="AO41" s="156"/>
      <c r="AP41" s="156"/>
      <c r="AQ41" s="156"/>
      <c r="AR41" s="157"/>
      <c r="AS41" s="110"/>
      <c r="AW41" s="222" t="s">
        <v>62</v>
      </c>
      <c r="AX41" s="3"/>
      <c r="AY41" s="5"/>
      <c r="AZ41" s="3"/>
      <c r="BA41" s="3"/>
    </row>
    <row r="42" spans="1:53" s="7" customFormat="1" ht="18" customHeight="1" x14ac:dyDescent="0.2">
      <c r="A42" s="72"/>
      <c r="B42" s="4"/>
      <c r="C42" s="20" t="s">
        <v>3</v>
      </c>
      <c r="D42" s="101"/>
      <c r="E42" s="293"/>
      <c r="F42" s="294"/>
      <c r="G42" s="294"/>
      <c r="H42" s="294"/>
      <c r="I42" s="294"/>
      <c r="J42" s="294"/>
      <c r="K42" s="294"/>
      <c r="L42" s="294"/>
      <c r="M42" s="294"/>
      <c r="N42" s="294"/>
      <c r="O42" s="294"/>
      <c r="P42" s="294"/>
      <c r="Q42" s="294"/>
      <c r="R42" s="294"/>
      <c r="S42" s="294"/>
      <c r="T42" s="294"/>
      <c r="U42" s="294"/>
      <c r="V42" s="295"/>
      <c r="X42" s="40" t="s">
        <v>118</v>
      </c>
      <c r="Y42" s="163"/>
      <c r="Z42" s="40"/>
      <c r="AA42" s="181"/>
      <c r="AB42" s="6"/>
      <c r="AC42" s="6"/>
      <c r="AD42" s="6"/>
      <c r="AE42" s="6"/>
      <c r="AF42" s="6"/>
      <c r="AG42" s="6"/>
      <c r="AH42" s="6"/>
      <c r="AI42" s="6"/>
      <c r="AJ42" s="6"/>
      <c r="AK42" s="6"/>
      <c r="AL42" s="6"/>
      <c r="AM42" s="6"/>
      <c r="AN42" s="6"/>
      <c r="AO42" s="6"/>
      <c r="AP42" s="6"/>
      <c r="AQ42" s="6"/>
      <c r="AR42" s="39"/>
      <c r="AS42" s="110"/>
      <c r="AW42" s="222" t="s">
        <v>63</v>
      </c>
      <c r="AX42" s="7" t="s">
        <v>256</v>
      </c>
    </row>
    <row r="43" spans="1:53" s="7" customFormat="1" ht="18" customHeight="1" x14ac:dyDescent="0.2">
      <c r="A43" s="72"/>
      <c r="B43" s="4"/>
      <c r="C43" s="20" t="s">
        <v>108</v>
      </c>
      <c r="D43" s="101"/>
      <c r="E43" s="293"/>
      <c r="F43" s="294"/>
      <c r="G43" s="294"/>
      <c r="H43" s="294"/>
      <c r="I43" s="294"/>
      <c r="J43" s="294"/>
      <c r="K43" s="294"/>
      <c r="L43" s="294"/>
      <c r="M43" s="294"/>
      <c r="N43" s="294"/>
      <c r="O43" s="294"/>
      <c r="P43" s="294"/>
      <c r="Q43" s="294"/>
      <c r="R43" s="294"/>
      <c r="S43" s="294"/>
      <c r="T43" s="294"/>
      <c r="U43" s="294"/>
      <c r="V43" s="295"/>
      <c r="W43" s="6"/>
      <c r="X43" s="182"/>
      <c r="Y43" s="163"/>
      <c r="Z43" s="182"/>
      <c r="AA43" s="182"/>
      <c r="AB43" s="114"/>
      <c r="AC43" s="114"/>
      <c r="AD43" s="114"/>
      <c r="AE43" s="114"/>
      <c r="AF43" s="114"/>
      <c r="AG43" s="114"/>
      <c r="AH43" s="114"/>
      <c r="AI43" s="114"/>
      <c r="AJ43" s="114"/>
      <c r="AK43" s="114"/>
      <c r="AL43" s="114"/>
      <c r="AM43" s="114"/>
      <c r="AN43" s="114"/>
      <c r="AO43" s="114"/>
      <c r="AP43" s="114"/>
      <c r="AQ43" s="114"/>
      <c r="AR43" s="116"/>
      <c r="AS43" s="110"/>
      <c r="AW43" s="222" t="s">
        <v>64</v>
      </c>
      <c r="AX43" s="7" t="s">
        <v>257</v>
      </c>
    </row>
    <row r="44" spans="1:53" s="7" customFormat="1" ht="18" customHeight="1" x14ac:dyDescent="0.2">
      <c r="A44" s="72"/>
      <c r="B44" s="193"/>
      <c r="C44" s="20" t="s">
        <v>109</v>
      </c>
      <c r="D44" s="22"/>
      <c r="E44" s="293"/>
      <c r="F44" s="294"/>
      <c r="G44" s="294"/>
      <c r="H44" s="294"/>
      <c r="I44" s="294"/>
      <c r="J44" s="294"/>
      <c r="K44" s="294"/>
      <c r="L44" s="294"/>
      <c r="M44" s="294"/>
      <c r="N44" s="294"/>
      <c r="O44" s="294"/>
      <c r="P44" s="294"/>
      <c r="Q44" s="294"/>
      <c r="R44" s="294"/>
      <c r="S44" s="294"/>
      <c r="T44" s="294"/>
      <c r="U44" s="294"/>
      <c r="V44" s="295"/>
      <c r="W44" s="10"/>
      <c r="X44" s="114"/>
      <c r="Y44" s="114"/>
      <c r="Z44" s="114"/>
      <c r="AA44" s="114"/>
      <c r="AB44" s="114"/>
      <c r="AC44" s="114"/>
      <c r="AD44" s="114"/>
      <c r="AE44" s="114"/>
      <c r="AF44" s="114"/>
      <c r="AG44" s="114"/>
      <c r="AH44" s="114"/>
      <c r="AI44" s="114"/>
      <c r="AJ44" s="114"/>
      <c r="AK44" s="114"/>
      <c r="AL44" s="114"/>
      <c r="AM44" s="114"/>
      <c r="AN44" s="114"/>
      <c r="AO44" s="114"/>
      <c r="AP44" s="114"/>
      <c r="AQ44" s="114"/>
      <c r="AR44" s="116"/>
      <c r="AS44" s="110"/>
      <c r="AW44" s="222" t="s">
        <v>65</v>
      </c>
    </row>
    <row r="45" spans="1:53" ht="18" customHeight="1" x14ac:dyDescent="0.2">
      <c r="A45" s="71"/>
      <c r="B45" s="4" t="s">
        <v>20</v>
      </c>
      <c r="C45" s="4" t="s">
        <v>110</v>
      </c>
      <c r="D45" s="19"/>
      <c r="E45" s="311"/>
      <c r="F45" s="312"/>
      <c r="G45" s="312"/>
      <c r="H45" s="313"/>
      <c r="I45" s="5" t="s">
        <v>111</v>
      </c>
      <c r="J45" s="6"/>
      <c r="K45" s="6"/>
      <c r="L45" s="192" t="s">
        <v>121</v>
      </c>
      <c r="M45" s="6"/>
      <c r="N45" s="6"/>
      <c r="O45" s="5"/>
      <c r="P45" s="5"/>
      <c r="Q45" s="5"/>
      <c r="R45" s="6"/>
      <c r="S45" s="6"/>
      <c r="T45" s="112"/>
      <c r="U45" s="112"/>
      <c r="V45" s="113"/>
      <c r="W45" s="5"/>
      <c r="X45" s="127"/>
      <c r="Y45" s="127"/>
      <c r="Z45" s="127"/>
      <c r="AA45" s="127"/>
      <c r="AB45" s="127"/>
      <c r="AC45" s="127"/>
      <c r="AD45" s="127"/>
      <c r="AE45" s="127"/>
      <c r="AF45" s="127"/>
      <c r="AG45" s="127"/>
      <c r="AH45" s="127"/>
      <c r="AI45" s="127"/>
      <c r="AJ45" s="127"/>
      <c r="AK45" s="127"/>
      <c r="AL45" s="127"/>
      <c r="AM45" s="127"/>
      <c r="AN45" s="127"/>
      <c r="AO45" s="127"/>
      <c r="AP45" s="127"/>
      <c r="AQ45" s="117"/>
      <c r="AR45" s="177"/>
      <c r="AS45" s="109"/>
      <c r="AV45" s="115"/>
      <c r="AW45" s="222" t="s">
        <v>142</v>
      </c>
      <c r="AX45" s="7"/>
      <c r="AY45" s="7"/>
      <c r="AZ45" s="7"/>
      <c r="BA45" s="7"/>
    </row>
    <row r="46" spans="1:53" ht="18" customHeight="1" x14ac:dyDescent="0.2">
      <c r="A46" s="71"/>
      <c r="B46" s="4"/>
      <c r="C46" s="4" t="s">
        <v>27</v>
      </c>
      <c r="D46" s="19"/>
      <c r="E46" s="323"/>
      <c r="F46" s="324"/>
      <c r="G46" s="5" t="s">
        <v>24</v>
      </c>
      <c r="H46" s="5"/>
      <c r="I46" s="164" t="s">
        <v>117</v>
      </c>
      <c r="J46" s="5"/>
      <c r="K46" s="6"/>
      <c r="L46" s="6"/>
      <c r="M46" s="6"/>
      <c r="N46" s="6"/>
      <c r="O46" s="6"/>
      <c r="P46" s="5"/>
      <c r="Q46" s="6"/>
      <c r="R46" s="5"/>
      <c r="S46" s="5"/>
      <c r="T46" s="5"/>
      <c r="U46" s="5"/>
      <c r="V46" s="5"/>
      <c r="W46" s="5"/>
      <c r="X46" s="13"/>
      <c r="Y46" s="13"/>
      <c r="Z46" s="13"/>
      <c r="AA46" s="129"/>
      <c r="AB46" s="129"/>
      <c r="AC46" s="129"/>
      <c r="AD46" s="129"/>
      <c r="AE46" s="129"/>
      <c r="AF46" s="129"/>
      <c r="AG46" s="129"/>
      <c r="AH46" s="129"/>
      <c r="AI46" s="129"/>
      <c r="AJ46" s="129"/>
      <c r="AK46" s="129"/>
      <c r="AL46" s="13"/>
      <c r="AM46" s="13"/>
      <c r="AN46" s="13"/>
      <c r="AO46" s="5"/>
      <c r="AP46" s="5"/>
      <c r="AQ46" s="128"/>
      <c r="AR46" s="178"/>
      <c r="AS46" s="109"/>
      <c r="AW46" s="222" t="s">
        <v>66</v>
      </c>
      <c r="AY46" s="3"/>
    </row>
    <row r="47" spans="1:53" ht="18" customHeight="1" x14ac:dyDescent="0.2">
      <c r="A47" s="71"/>
      <c r="B47" s="9"/>
      <c r="C47" s="103" t="s">
        <v>112</v>
      </c>
      <c r="D47" s="11"/>
      <c r="E47" s="321"/>
      <c r="F47" s="322"/>
      <c r="G47" s="10"/>
      <c r="H47" s="10"/>
      <c r="I47" s="317"/>
      <c r="J47" s="318"/>
      <c r="K47" s="319"/>
      <c r="L47" s="17" t="s">
        <v>113</v>
      </c>
      <c r="M47" s="54"/>
      <c r="N47" s="54" t="s">
        <v>125</v>
      </c>
      <c r="O47" s="10"/>
      <c r="P47" s="10"/>
      <c r="Q47" s="17"/>
      <c r="R47" s="17"/>
      <c r="S47" s="17"/>
      <c r="T47" s="17"/>
      <c r="U47" s="10"/>
      <c r="V47" s="10"/>
      <c r="W47" s="78"/>
      <c r="X47" s="78"/>
      <c r="Y47" s="78"/>
      <c r="Z47" s="134"/>
      <c r="AA47" s="134"/>
      <c r="AB47" s="134"/>
      <c r="AC47" s="134"/>
      <c r="AD47" s="134"/>
      <c r="AE47" s="134"/>
      <c r="AF47" s="134"/>
      <c r="AG47" s="134"/>
      <c r="AH47" s="27"/>
      <c r="AI47" s="10"/>
      <c r="AJ47" s="10"/>
      <c r="AK47" s="135"/>
      <c r="AL47" s="135"/>
      <c r="AM47" s="135"/>
      <c r="AN47" s="135"/>
      <c r="AO47" s="135"/>
      <c r="AP47" s="135"/>
      <c r="AQ47" s="135"/>
      <c r="AR47" s="11"/>
      <c r="AS47" s="109"/>
      <c r="AW47" s="222" t="s">
        <v>67</v>
      </c>
      <c r="AY47" s="3"/>
    </row>
    <row r="48" spans="1:53" ht="11.25" customHeight="1" x14ac:dyDescent="0.2">
      <c r="A48" s="71"/>
      <c r="B48" s="73"/>
      <c r="C48" s="73"/>
      <c r="D48" s="73"/>
      <c r="E48" s="73"/>
      <c r="F48" s="73"/>
      <c r="G48" s="73"/>
      <c r="H48" s="74"/>
      <c r="I48" s="73"/>
      <c r="J48" s="73"/>
      <c r="K48" s="73"/>
      <c r="L48" s="73"/>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W48" s="222" t="s">
        <v>68</v>
      </c>
    </row>
    <row r="49" spans="2:49" ht="18" customHeight="1" x14ac:dyDescent="0.2">
      <c r="B49" s="15"/>
      <c r="C49" s="15"/>
      <c r="D49" s="15"/>
      <c r="E49" s="15"/>
      <c r="F49" s="15"/>
      <c r="G49" s="15"/>
      <c r="H49" s="15"/>
      <c r="I49" s="15"/>
      <c r="J49" s="15"/>
      <c r="K49" s="15"/>
      <c r="L49" s="15"/>
      <c r="AW49" s="222" t="s">
        <v>69</v>
      </c>
    </row>
    <row r="50" spans="2:49" ht="18" customHeight="1" x14ac:dyDescent="0.2">
      <c r="B50" s="15"/>
      <c r="C50" s="15"/>
      <c r="D50" s="15"/>
      <c r="E50" s="15"/>
      <c r="F50" s="15"/>
      <c r="G50" s="15"/>
      <c r="H50" s="15"/>
      <c r="I50" s="15"/>
      <c r="J50" s="15"/>
      <c r="K50" s="15"/>
      <c r="L50" s="15"/>
    </row>
    <row r="51" spans="2:49" ht="18" customHeight="1" x14ac:dyDescent="0.2">
      <c r="B51" s="15"/>
      <c r="C51" s="15"/>
      <c r="D51" s="15"/>
      <c r="E51" s="15"/>
      <c r="F51" s="15"/>
      <c r="G51" s="15"/>
      <c r="H51" s="15"/>
      <c r="I51" s="15"/>
      <c r="J51" s="15"/>
      <c r="K51" s="15"/>
      <c r="L51" s="15"/>
    </row>
    <row r="52" spans="2:49" ht="18" customHeight="1" x14ac:dyDescent="0.2">
      <c r="B52" s="15"/>
      <c r="C52" s="15"/>
      <c r="D52" s="15"/>
      <c r="E52" s="15"/>
      <c r="F52" s="15"/>
      <c r="G52" s="15"/>
      <c r="H52" s="15"/>
      <c r="I52" s="15"/>
      <c r="J52" s="15"/>
      <c r="K52" s="15"/>
      <c r="L52" s="15"/>
      <c r="AW52" s="132"/>
    </row>
    <row r="53" spans="2:49" ht="18" customHeight="1" x14ac:dyDescent="0.2">
      <c r="B53" s="15"/>
      <c r="C53" s="15"/>
      <c r="D53" s="15"/>
      <c r="E53" s="15"/>
      <c r="F53" s="15"/>
      <c r="G53" s="15"/>
      <c r="H53" s="15"/>
      <c r="I53" s="15"/>
      <c r="J53" s="15"/>
      <c r="K53" s="15"/>
      <c r="L53" s="15"/>
      <c r="AW53" s="12"/>
    </row>
    <row r="54" spans="2:49" ht="18" customHeight="1" x14ac:dyDescent="0.2">
      <c r="B54" s="15"/>
      <c r="C54" s="15"/>
      <c r="D54" s="15"/>
      <c r="E54" s="15"/>
      <c r="F54" s="15"/>
      <c r="G54" s="15"/>
      <c r="H54" s="15"/>
      <c r="I54" s="15"/>
      <c r="J54" s="15"/>
      <c r="K54" s="15"/>
      <c r="L54" s="15"/>
      <c r="AW54" s="31"/>
    </row>
    <row r="55" spans="2:49" ht="18" customHeight="1" x14ac:dyDescent="0.2">
      <c r="B55" s="15"/>
      <c r="C55" s="15"/>
      <c r="D55" s="15"/>
      <c r="E55" s="15"/>
      <c r="F55" s="15"/>
      <c r="G55" s="15"/>
      <c r="H55" s="15"/>
      <c r="I55" s="15"/>
      <c r="J55" s="15"/>
      <c r="K55" s="15"/>
      <c r="L55" s="15"/>
      <c r="AW55" s="31"/>
    </row>
    <row r="56" spans="2:49" ht="18" customHeight="1" x14ac:dyDescent="0.2">
      <c r="B56" s="15"/>
      <c r="C56" s="15"/>
      <c r="D56" s="15"/>
      <c r="E56" s="15"/>
      <c r="F56" s="15"/>
      <c r="G56" s="15"/>
      <c r="H56" s="15"/>
      <c r="I56" s="15"/>
      <c r="J56" s="15"/>
      <c r="K56" s="15"/>
      <c r="L56" s="15"/>
      <c r="AW56" s="31"/>
    </row>
    <row r="57" spans="2:49" ht="18" customHeight="1" x14ac:dyDescent="0.2">
      <c r="B57" s="15"/>
      <c r="C57" s="15"/>
      <c r="D57" s="15"/>
      <c r="E57" s="15"/>
      <c r="F57" s="15"/>
      <c r="G57" s="15"/>
      <c r="H57" s="15"/>
      <c r="I57" s="15"/>
      <c r="J57" s="15"/>
      <c r="K57" s="15"/>
      <c r="L57" s="15"/>
      <c r="AW57" s="31"/>
    </row>
    <row r="58" spans="2:49" ht="18" customHeight="1" x14ac:dyDescent="0.2">
      <c r="AW58" s="31"/>
    </row>
  </sheetData>
  <sheetProtection selectLockedCells="1"/>
  <mergeCells count="65">
    <mergeCell ref="E15:T15"/>
    <mergeCell ref="E16:T16"/>
    <mergeCell ref="E25:J25"/>
    <mergeCell ref="E24:G24"/>
    <mergeCell ref="N3:O3"/>
    <mergeCell ref="R3:T3"/>
    <mergeCell ref="O11:P11"/>
    <mergeCell ref="E11:G11"/>
    <mergeCell ref="E14:T14"/>
    <mergeCell ref="E7:G7"/>
    <mergeCell ref="L7:M7"/>
    <mergeCell ref="E13:T13"/>
    <mergeCell ref="H11:J11"/>
    <mergeCell ref="L11:M11"/>
    <mergeCell ref="H7:J7"/>
    <mergeCell ref="O7:P7"/>
    <mergeCell ref="AF37:AR37"/>
    <mergeCell ref="AF26:AR26"/>
    <mergeCell ref="E23:AD23"/>
    <mergeCell ref="E29:T29"/>
    <mergeCell ref="E30:T30"/>
    <mergeCell ref="M27:O27"/>
    <mergeCell ref="E28:G28"/>
    <mergeCell ref="I28:K28"/>
    <mergeCell ref="M28:O28"/>
    <mergeCell ref="I27:K27"/>
    <mergeCell ref="E27:G27"/>
    <mergeCell ref="I24:K24"/>
    <mergeCell ref="E36:J36"/>
    <mergeCell ref="I35:K35"/>
    <mergeCell ref="E37:AD37"/>
    <mergeCell ref="E33:L33"/>
    <mergeCell ref="B8:D8"/>
    <mergeCell ref="E8:AR8"/>
    <mergeCell ref="M9:T9"/>
    <mergeCell ref="E10:L10"/>
    <mergeCell ref="M10:T10"/>
    <mergeCell ref="E9:L9"/>
    <mergeCell ref="I47:K47"/>
    <mergeCell ref="E38:G38"/>
    <mergeCell ref="I38:K38"/>
    <mergeCell ref="M38:O38"/>
    <mergeCell ref="E44:V44"/>
    <mergeCell ref="E47:F47"/>
    <mergeCell ref="E46:F46"/>
    <mergeCell ref="E41:V41"/>
    <mergeCell ref="E42:V42"/>
    <mergeCell ref="E43:V43"/>
    <mergeCell ref="E35:G35"/>
    <mergeCell ref="M33:T33"/>
    <mergeCell ref="E34:L34"/>
    <mergeCell ref="M34:T34"/>
    <mergeCell ref="E45:H45"/>
    <mergeCell ref="E40:V40"/>
    <mergeCell ref="B32:B34"/>
    <mergeCell ref="E22:T22"/>
    <mergeCell ref="E18:T18"/>
    <mergeCell ref="E19:T19"/>
    <mergeCell ref="E20:T20"/>
    <mergeCell ref="E21:G21"/>
    <mergeCell ref="L21:M21"/>
    <mergeCell ref="H21:J21"/>
    <mergeCell ref="E32:T32"/>
    <mergeCell ref="E31:T31"/>
    <mergeCell ref="E26:AD26"/>
  </mergeCells>
  <phoneticPr fontId="1"/>
  <dataValidations count="11">
    <dataValidation imeMode="halfKatakana" allowBlank="1" showInputMessage="1" showErrorMessage="1" sqref="E33:V33 E9:U9 V9:V10 V34" xr:uid="{00000000-0002-0000-0100-000000000000}"/>
    <dataValidation imeMode="off" allowBlank="1" showInputMessage="1" showErrorMessage="1" sqref="E29:S30 AB17:AH21 K21:O21 H21 K11:O11 H11 E27:G28 I27:K28 M27:O28 E35:G35 I35:K35 E24:G24 I24:K24 E38:G38 I38:K38 M38:O38 K7:O7 H7" xr:uid="{00000000-0002-0000-0100-000001000000}"/>
    <dataValidation imeMode="off" operator="lessThanOrEqual" allowBlank="1" showInputMessage="1" showErrorMessage="1" errorTitle="助成申請金額" error="金額は、2,000（単位：千円）以内で入力してください。" sqref="E45:H45" xr:uid="{00000000-0002-0000-0100-000002000000}"/>
    <dataValidation type="list" imeMode="off" allowBlank="1" showInputMessage="1" showErrorMessage="1" errorTitle="研究助成期間" error="期間は「１年」または「２年」を入力してください。" sqref="E46:F46" xr:uid="{00000000-0002-0000-0100-000003000000}">
      <formula1>$AX$42:$AX$43</formula1>
    </dataValidation>
    <dataValidation allowBlank="1" showInputMessage="1" showErrorMessage="1" errorTitle="大項目" error="大項目は、リストより選択してください。" sqref="E41:V41" xr:uid="{00000000-0002-0000-0100-000004000000}"/>
    <dataValidation type="textLength" operator="lessThanOrEqual" allowBlank="1" showInputMessage="1" showErrorMessage="1" errorTitle="研究題目" error="「研究題目」は、７０字以内でお願いします。_x000a_　　・[再試行]ボタンをクリックし修正してください。_x000a_　　・[ｷｬﾝｾﾙ]ボタンをクリックすると入力前の状態に戻ります。" promptTitle="研究題目" prompt="70字以内に収めてください。" sqref="E8:AR8" xr:uid="{00000000-0002-0000-0100-000005000000}">
      <formula1>70</formula1>
    </dataValidation>
    <dataValidation type="textLength" operator="lessThanOrEqual" allowBlank="1" showInputMessage="1" showErrorMessage="1" errorTitle="職" error="「職」は、１０字以内でお願いします。_x000a_　　・[再試行]ボタンをクリックし修正してください。_x000a_　　・[ｷｬﾝｾﾙ]ボタンをクリックすると入力前の状態に戻ります。" promptTitle="職" prompt="10字以内に収めてください。" sqref="E16:T16" xr:uid="{00000000-0002-0000-0100-000006000000}">
      <formula1>10</formula1>
    </dataValidation>
    <dataValidation type="textLength" operator="lessThanOrEqual" allowBlank="1" showInputMessage="1" showErrorMessage="1" errorTitle="専門" error="「専門」は、40字以内でお願いします。_x000a_　　・[再試行]ボタンをクリックし修正してください。_x000a_　　・[ｷｬﾝｾﾙ]ボタンをクリックすると入力前の状態に戻ります。" promptTitle="専門" prompt="40字以内に収めてください。" sqref="E23:AD23" xr:uid="{00000000-0002-0000-0100-000007000000}">
      <formula1>40</formula1>
    </dataValidation>
    <dataValidation type="list" allowBlank="1" showInputMessage="1" showErrorMessage="1" errorTitle="住所１" error="「住所１」は、リストより選択してください。" promptTitle="住所１" prompt="リストより都道府県を選択してください。" sqref="E36:J36 E25:J25" xr:uid="{00000000-0002-0000-0100-000008000000}">
      <formula1>$AW$3:$AW$49</formula1>
    </dataValidation>
    <dataValidation type="list" allowBlank="1" showInputMessage="1" showErrorMessage="1" errorTitle="共同研究者" error="［有］または、［無］を選択してください。" promptTitle="共同研究者" prompt="リストより「有」又は「無」を選択してください。" sqref="E47:F47" xr:uid="{00000000-0002-0000-0100-000009000000}">
      <formula1>"有,無"</formula1>
    </dataValidation>
    <dataValidation type="list" allowBlank="1" showInputMessage="1" showErrorMessage="1" errorTitle="研究分野" error="「研究分野」は、リストより選択してください。" promptTitle="研究分野" prompt="リストより研究分野を選択してください。" sqref="E40:V40" xr:uid="{00000000-0002-0000-0100-00000A000000}">
      <formula1>$AX$3:$AX$8</formula1>
    </dataValidation>
  </dataValidations>
  <printOptions horizontalCentered="1"/>
  <pageMargins left="0.51181102362204722" right="0.19685039370078741" top="0.51181102362204722" bottom="0.31496062992125984" header="0.39370078740157483" footer="0.27559055118110237"/>
  <pageSetup paperSize="9" scale="86" fitToHeight="0"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58"/>
  <sheetViews>
    <sheetView showGridLines="0" zoomScaleNormal="100" workbookViewId="0">
      <selection activeCell="AH44" sqref="AH44"/>
    </sheetView>
  </sheetViews>
  <sheetFormatPr defaultColWidth="8.90625" defaultRowHeight="18" customHeight="1" x14ac:dyDescent="0.2"/>
  <cols>
    <col min="1" max="1" width="1.26953125" style="3" customWidth="1"/>
    <col min="2" max="6" width="2.36328125" style="3" customWidth="1"/>
    <col min="7" max="37" width="2.08984375" style="3" customWidth="1"/>
    <col min="38" max="38" width="2.26953125" style="3" customWidth="1"/>
    <col min="39" max="49" width="2.08984375" style="3" customWidth="1"/>
    <col min="50" max="50" width="1.6328125" style="3" customWidth="1"/>
    <col min="51" max="52" width="2.08984375" style="3" customWidth="1"/>
    <col min="53" max="16384" width="8.90625" style="3"/>
  </cols>
  <sheetData>
    <row r="1" spans="1:53" ht="7.5" customHeight="1" x14ac:dyDescent="0.2">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3" ht="13.5" customHeight="1" x14ac:dyDescent="0.2">
      <c r="A2" s="71"/>
      <c r="B2" s="85"/>
      <c r="C2" s="38"/>
      <c r="D2" s="38"/>
      <c r="E2" s="38"/>
      <c r="F2" s="86"/>
      <c r="G2" s="86"/>
      <c r="H2" s="86"/>
      <c r="I2" s="86"/>
      <c r="J2" s="86"/>
      <c r="K2" s="86"/>
      <c r="L2" s="86"/>
      <c r="M2" s="86"/>
      <c r="N2" s="38"/>
      <c r="O2" s="38"/>
      <c r="P2" s="38"/>
      <c r="Q2" s="38"/>
      <c r="R2" s="38"/>
      <c r="S2" s="38"/>
      <c r="T2" s="87"/>
      <c r="U2" s="38"/>
      <c r="V2" s="38"/>
      <c r="W2" s="38"/>
      <c r="X2" s="38"/>
      <c r="Y2" s="38"/>
      <c r="Z2" s="38"/>
      <c r="AA2" s="38"/>
      <c r="AB2" s="38"/>
      <c r="AC2" s="38"/>
      <c r="AD2" s="38"/>
      <c r="AE2" s="38"/>
      <c r="AF2" s="38"/>
      <c r="AG2" s="38"/>
      <c r="AH2" s="38"/>
      <c r="AI2" s="38"/>
      <c r="AJ2" s="38"/>
      <c r="AK2" s="38"/>
      <c r="AL2" s="38"/>
      <c r="AM2" s="188" t="s">
        <v>119</v>
      </c>
      <c r="AN2" s="21"/>
      <c r="AO2" s="21"/>
      <c r="AP2" s="21"/>
      <c r="AQ2" s="21"/>
      <c r="AR2" s="21"/>
      <c r="AS2" s="21"/>
      <c r="AT2" s="189"/>
      <c r="AU2" s="189"/>
      <c r="AV2" s="189"/>
      <c r="AW2" s="190"/>
      <c r="AX2" s="71"/>
    </row>
    <row r="3" spans="1:53" ht="13.5" customHeight="1" x14ac:dyDescent="0.2">
      <c r="A3" s="71"/>
      <c r="B3" s="67"/>
      <c r="C3" s="5"/>
      <c r="D3" s="5"/>
      <c r="E3" s="5"/>
      <c r="F3" s="5"/>
      <c r="G3" s="5"/>
      <c r="H3" s="35"/>
      <c r="I3" s="5"/>
      <c r="J3" s="35"/>
      <c r="K3" s="5"/>
      <c r="L3" s="35"/>
      <c r="M3" s="5"/>
      <c r="N3" s="5"/>
      <c r="O3" s="5"/>
      <c r="P3" s="5"/>
      <c r="Q3" s="5"/>
      <c r="R3" s="5"/>
      <c r="S3" s="5"/>
      <c r="T3" s="5"/>
      <c r="U3" s="5"/>
      <c r="V3" s="5"/>
      <c r="W3" s="5"/>
      <c r="X3" s="5"/>
      <c r="Y3" s="5"/>
      <c r="Z3" s="5"/>
      <c r="AA3" s="5"/>
      <c r="AB3" s="5"/>
      <c r="AC3" s="5"/>
      <c r="AD3" s="5"/>
      <c r="AE3" s="5"/>
      <c r="AF3" s="5"/>
      <c r="AG3" s="5"/>
      <c r="AH3" s="5"/>
      <c r="AI3" s="5"/>
      <c r="AJ3" s="5"/>
      <c r="AK3" s="5"/>
      <c r="AL3" s="5"/>
      <c r="AM3" s="399" t="str">
        <f>"No."&amp;入力用!$R$3&amp;"SK-"</f>
        <v>No.2025SK-</v>
      </c>
      <c r="AN3" s="400"/>
      <c r="AO3" s="400"/>
      <c r="AP3" s="400"/>
      <c r="AQ3" s="400"/>
      <c r="AR3" s="393"/>
      <c r="AS3" s="393"/>
      <c r="AT3" s="393"/>
      <c r="AU3" s="393"/>
      <c r="AV3" s="393"/>
      <c r="AW3" s="59"/>
      <c r="AX3" s="71"/>
      <c r="BA3" s="30"/>
    </row>
    <row r="4" spans="1:53" s="7" customFormat="1" ht="13.5" customHeight="1" x14ac:dyDescent="0.2">
      <c r="A4" s="72"/>
      <c r="B4" s="69"/>
      <c r="C4" s="6"/>
      <c r="D4" s="6"/>
      <c r="E4" s="6"/>
      <c r="F4" s="6"/>
      <c r="G4" s="6"/>
      <c r="H4" s="8"/>
      <c r="I4" s="6"/>
      <c r="J4" s="8"/>
      <c r="K4" s="6"/>
      <c r="L4" s="8"/>
      <c r="M4" s="6"/>
      <c r="N4" s="6"/>
      <c r="O4" s="6"/>
      <c r="P4" s="6"/>
      <c r="Q4" s="6"/>
      <c r="R4" s="6"/>
      <c r="S4" s="6"/>
      <c r="T4" s="5"/>
      <c r="U4" s="6"/>
      <c r="V4" s="6"/>
      <c r="W4" s="6"/>
      <c r="X4" s="6"/>
      <c r="Y4" s="6"/>
      <c r="Z4" s="6"/>
      <c r="AA4" s="6"/>
      <c r="AB4" s="6"/>
      <c r="AC4" s="6"/>
      <c r="AD4" s="6"/>
      <c r="AE4" s="6"/>
      <c r="AF4" s="6"/>
      <c r="AG4" s="5"/>
      <c r="AH4" s="6"/>
      <c r="AI4" s="6"/>
      <c r="AJ4" s="6"/>
      <c r="AK4" s="6"/>
      <c r="AL4" s="6"/>
      <c r="AM4" s="103"/>
      <c r="AN4" s="17"/>
      <c r="AO4" s="17"/>
      <c r="AP4" s="17"/>
      <c r="AQ4" s="17"/>
      <c r="AR4" s="394"/>
      <c r="AS4" s="394"/>
      <c r="AT4" s="394"/>
      <c r="AU4" s="394"/>
      <c r="AV4" s="394"/>
      <c r="AW4" s="11"/>
      <c r="AX4" s="72"/>
    </row>
    <row r="5" spans="1:53" s="7" customFormat="1" ht="21" customHeight="1" x14ac:dyDescent="0.2">
      <c r="A5" s="72"/>
      <c r="B5" s="88" t="str">
        <f>"第"&amp;入力用!$N$3&amp;"回（"&amp;入力用!$R$3&amp;"年度）"</f>
        <v>第41回（2025年度）</v>
      </c>
      <c r="C5" s="6"/>
      <c r="D5" s="6"/>
      <c r="E5" s="6"/>
      <c r="F5" s="6"/>
      <c r="G5" s="6"/>
      <c r="H5" s="6"/>
      <c r="I5" s="6"/>
      <c r="J5" s="6"/>
      <c r="K5" s="6"/>
      <c r="L5" s="6"/>
      <c r="M5" s="6"/>
      <c r="N5" s="6"/>
      <c r="O5" s="6"/>
      <c r="P5" s="25" t="s">
        <v>190</v>
      </c>
      <c r="Q5" s="25"/>
      <c r="S5" s="6"/>
      <c r="T5" s="6"/>
      <c r="U5" s="8"/>
      <c r="V5" s="6"/>
      <c r="W5" s="8"/>
      <c r="X5" s="6"/>
      <c r="Y5" s="8"/>
      <c r="Z5" s="6"/>
      <c r="AA5" s="6"/>
      <c r="AB5" s="6"/>
      <c r="AC5" s="6"/>
      <c r="AD5" s="6"/>
      <c r="AE5" s="6"/>
      <c r="AF5" s="6"/>
      <c r="AG5" s="6"/>
      <c r="AH5" s="6"/>
      <c r="AI5" s="6"/>
      <c r="AJ5" s="6"/>
      <c r="AK5" s="6"/>
      <c r="AL5" s="6"/>
      <c r="AM5" s="91"/>
      <c r="AN5" s="6"/>
      <c r="AO5" s="6"/>
      <c r="AP5" s="6"/>
      <c r="AQ5" s="6"/>
      <c r="AR5" s="5"/>
      <c r="AS5" s="30"/>
      <c r="AT5" s="30"/>
      <c r="AU5" s="30"/>
      <c r="AV5" s="30"/>
      <c r="AW5" s="92"/>
      <c r="AX5" s="72"/>
    </row>
    <row r="6" spans="1:53" ht="18" customHeight="1" x14ac:dyDescent="0.2">
      <c r="A6" s="71"/>
      <c r="B6" s="67"/>
      <c r="C6" s="34"/>
      <c r="D6" s="34"/>
      <c r="E6" s="34"/>
      <c r="F6" s="5"/>
      <c r="G6" s="34"/>
      <c r="H6" s="34"/>
      <c r="I6" s="34"/>
      <c r="J6" s="34"/>
      <c r="K6" s="34"/>
      <c r="L6" s="34"/>
      <c r="M6" s="5"/>
      <c r="N6" s="5"/>
      <c r="O6" s="5"/>
      <c r="P6" s="5"/>
      <c r="Q6" s="5"/>
      <c r="R6" s="5"/>
      <c r="S6" s="5"/>
      <c r="T6" s="36" t="s">
        <v>154</v>
      </c>
      <c r="U6" s="5"/>
      <c r="V6" s="5"/>
      <c r="W6" s="5"/>
      <c r="X6" s="5"/>
      <c r="Y6" s="5"/>
      <c r="Z6" s="5"/>
      <c r="AA6" s="5"/>
      <c r="AB6" s="5"/>
      <c r="AC6" s="5"/>
      <c r="AD6" s="5"/>
      <c r="AE6" s="5"/>
      <c r="AF6" s="5"/>
      <c r="AG6" s="5"/>
      <c r="AH6" s="5"/>
      <c r="AI6" s="5"/>
      <c r="AJ6" s="5"/>
      <c r="AK6" s="5"/>
      <c r="AL6" s="5"/>
      <c r="AN6" s="30"/>
      <c r="AO6" s="5"/>
      <c r="AW6" s="63"/>
      <c r="AX6" s="71"/>
    </row>
    <row r="7" spans="1:53" ht="22.5" customHeight="1" x14ac:dyDescent="0.2">
      <c r="A7" s="71"/>
      <c r="B7" s="89" t="s">
        <v>186</v>
      </c>
      <c r="C7" s="34"/>
      <c r="D7" s="34"/>
      <c r="E7" s="34"/>
      <c r="F7" s="5"/>
      <c r="G7" s="34"/>
      <c r="H7" s="34"/>
      <c r="I7" s="34"/>
      <c r="J7" s="34"/>
      <c r="K7" s="34"/>
      <c r="L7" s="34"/>
      <c r="M7" s="34"/>
      <c r="N7" s="34"/>
      <c r="O7" s="34"/>
      <c r="P7" s="34"/>
      <c r="Q7" s="34"/>
      <c r="R7" s="34"/>
      <c r="S7" s="5"/>
      <c r="T7" s="18"/>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90"/>
      <c r="AX7" s="71"/>
    </row>
    <row r="8" spans="1:53" ht="18" customHeight="1" x14ac:dyDescent="0.2">
      <c r="A8" s="71"/>
      <c r="B8" s="89" t="s">
        <v>258</v>
      </c>
      <c r="C8" s="14"/>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19"/>
      <c r="AM8" s="1"/>
      <c r="AN8" s="223" t="s">
        <v>14</v>
      </c>
      <c r="AO8" s="2"/>
      <c r="AP8" s="2"/>
      <c r="AQ8" s="2"/>
      <c r="AR8" s="2"/>
      <c r="AS8" s="2"/>
      <c r="AT8" s="2"/>
      <c r="AU8" s="2"/>
      <c r="AV8" s="2"/>
      <c r="AW8" s="59"/>
      <c r="AX8" s="71"/>
    </row>
    <row r="9" spans="1:53" ht="25.5" customHeight="1" x14ac:dyDescent="0.2">
      <c r="A9" s="71"/>
      <c r="B9" s="68"/>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1"/>
      <c r="AM9" s="9"/>
      <c r="AN9" s="10"/>
      <c r="AO9" s="397" t="str">
        <f>IF(入力用!$H$7&lt;&gt;"",DATEVALUE(入力用!$H$7&amp;"/"&amp;入力用!L7&amp;"/"&amp;入力用!O7),"")</f>
        <v/>
      </c>
      <c r="AP9" s="397"/>
      <c r="AQ9" s="397"/>
      <c r="AR9" s="397"/>
      <c r="AS9" s="397"/>
      <c r="AT9" s="397"/>
      <c r="AU9" s="397"/>
      <c r="AV9" s="397"/>
      <c r="AW9" s="11"/>
      <c r="AX9" s="71"/>
    </row>
    <row r="10" spans="1:53" ht="53.25" customHeight="1" x14ac:dyDescent="0.2">
      <c r="A10" s="71"/>
      <c r="B10" s="350" t="s">
        <v>155</v>
      </c>
      <c r="C10" s="351"/>
      <c r="D10" s="351"/>
      <c r="E10" s="351"/>
      <c r="F10" s="352"/>
      <c r="G10" s="9"/>
      <c r="H10" s="395" t="str">
        <f>IF(入力用!$E$8&lt;&gt;"",入力用!$E$8,"")</f>
        <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6"/>
      <c r="AN10" s="396"/>
      <c r="AO10" s="396"/>
      <c r="AP10" s="396"/>
      <c r="AQ10" s="396"/>
      <c r="AR10" s="396"/>
      <c r="AS10" s="396"/>
      <c r="AT10" s="396"/>
      <c r="AU10" s="396"/>
      <c r="AV10" s="396"/>
      <c r="AW10" s="195"/>
      <c r="AX10" s="71"/>
    </row>
    <row r="11" spans="1:53" ht="12.75" customHeight="1" x14ac:dyDescent="0.15">
      <c r="A11" s="71"/>
      <c r="B11" s="1"/>
      <c r="C11" s="2"/>
      <c r="D11" s="29"/>
      <c r="E11" s="29"/>
      <c r="F11" s="29"/>
      <c r="G11" s="75" t="s">
        <v>156</v>
      </c>
      <c r="H11" s="37"/>
      <c r="I11" s="37"/>
      <c r="J11" s="37"/>
      <c r="K11" s="37"/>
      <c r="L11" s="398" t="str">
        <f>入力用!$E$9&amp;" "&amp;入力用!$M$9</f>
        <v xml:space="preserve"> </v>
      </c>
      <c r="M11" s="398"/>
      <c r="N11" s="398"/>
      <c r="O11" s="398"/>
      <c r="P11" s="398"/>
      <c r="Q11" s="398"/>
      <c r="R11" s="398"/>
      <c r="S11" s="398"/>
      <c r="T11" s="398"/>
      <c r="U11" s="398"/>
      <c r="V11" s="398"/>
      <c r="W11" s="98"/>
      <c r="X11" s="37"/>
      <c r="Y11" s="37"/>
      <c r="Z11" s="37"/>
      <c r="AA11" s="37"/>
      <c r="AB11" s="76"/>
      <c r="AC11" s="5"/>
      <c r="AD11" s="5"/>
      <c r="AE11" s="2"/>
      <c r="AF11" s="2"/>
      <c r="AG11" s="2"/>
      <c r="AH11" s="2"/>
      <c r="AI11" s="2"/>
      <c r="AJ11" s="5"/>
      <c r="AK11" s="5"/>
      <c r="AL11" s="5"/>
      <c r="AM11" s="5"/>
      <c r="AN11" s="5"/>
      <c r="AO11" s="5"/>
      <c r="AP11" s="5"/>
      <c r="AQ11" s="5"/>
      <c r="AR11" s="5"/>
      <c r="AS11" s="5"/>
      <c r="AT11" s="5"/>
      <c r="AU11" s="5"/>
      <c r="AV11" s="5"/>
      <c r="AW11" s="19"/>
      <c r="AX11" s="71"/>
    </row>
    <row r="12" spans="1:53" ht="39" customHeight="1" x14ac:dyDescent="0.2">
      <c r="A12" s="71"/>
      <c r="B12" s="465" t="s">
        <v>157</v>
      </c>
      <c r="C12" s="466"/>
      <c r="D12" s="466"/>
      <c r="E12" s="466"/>
      <c r="F12" s="467"/>
      <c r="G12" s="9" t="s">
        <v>158</v>
      </c>
      <c r="H12" s="10"/>
      <c r="I12" s="10"/>
      <c r="J12" s="10"/>
      <c r="K12" s="28"/>
      <c r="L12" s="468" t="str">
        <f>入力用!$E$10&amp;"　"&amp;入力用!$M$10</f>
        <v>　</v>
      </c>
      <c r="M12" s="468"/>
      <c r="N12" s="468"/>
      <c r="O12" s="468"/>
      <c r="P12" s="468"/>
      <c r="Q12" s="468"/>
      <c r="R12" s="468"/>
      <c r="S12" s="468"/>
      <c r="T12" s="468"/>
      <c r="U12" s="468"/>
      <c r="V12" s="468"/>
      <c r="W12" s="96"/>
      <c r="X12" s="10"/>
      <c r="Y12" s="10"/>
      <c r="Z12" s="10"/>
      <c r="AA12" s="10"/>
      <c r="AB12" s="68"/>
      <c r="AC12" s="10" t="s">
        <v>159</v>
      </c>
      <c r="AD12" s="10"/>
      <c r="AE12" s="10"/>
      <c r="AF12" s="10"/>
      <c r="AG12" s="469" t="str">
        <f>IF(入力用!$H$11&lt;&gt;"",DATEVALUE(入力用!$H$11&amp;"/"&amp;入力用!L11&amp;"/"&amp;入力用!O11),"")</f>
        <v/>
      </c>
      <c r="AH12" s="469"/>
      <c r="AI12" s="469"/>
      <c r="AJ12" s="469"/>
      <c r="AK12" s="469"/>
      <c r="AL12" s="469"/>
      <c r="AM12" s="469"/>
      <c r="AN12" s="469"/>
      <c r="AO12" s="469"/>
      <c r="AP12" s="469"/>
      <c r="AQ12" s="10"/>
      <c r="AR12" s="10"/>
      <c r="AS12" s="10"/>
      <c r="AT12" s="10"/>
      <c r="AU12" s="10"/>
      <c r="AV12" s="10"/>
      <c r="AW12" s="11"/>
      <c r="AX12" s="71"/>
    </row>
    <row r="13" spans="1:53" ht="18" customHeight="1" x14ac:dyDescent="0.2">
      <c r="A13" s="71"/>
      <c r="B13" s="465"/>
      <c r="C13" s="466"/>
      <c r="D13" s="466"/>
      <c r="E13" s="466"/>
      <c r="F13" s="467"/>
      <c r="G13" s="20" t="s">
        <v>160</v>
      </c>
      <c r="H13" s="21"/>
      <c r="I13" s="21"/>
      <c r="J13" s="21" t="s">
        <v>161</v>
      </c>
      <c r="K13" s="21"/>
      <c r="L13" s="21"/>
      <c r="M13" s="21"/>
      <c r="N13" s="21"/>
      <c r="O13" s="21"/>
      <c r="P13" s="21"/>
      <c r="Q13" s="21"/>
      <c r="R13" s="21"/>
      <c r="S13" s="21"/>
      <c r="T13" s="21"/>
      <c r="U13" s="21"/>
      <c r="V13" s="21"/>
      <c r="W13" s="20"/>
      <c r="X13" s="21"/>
      <c r="Y13" s="21"/>
      <c r="Z13" s="21" t="s">
        <v>17</v>
      </c>
      <c r="AA13" s="21"/>
      <c r="AB13" s="21"/>
      <c r="AC13" s="21"/>
      <c r="AD13" s="21"/>
      <c r="AE13" s="21"/>
      <c r="AF13" s="32"/>
      <c r="AG13" s="23"/>
      <c r="AH13" s="23"/>
      <c r="AI13" s="23"/>
      <c r="AJ13" s="21" t="s">
        <v>5</v>
      </c>
      <c r="AK13" s="21" t="s">
        <v>160</v>
      </c>
      <c r="AL13" s="21"/>
      <c r="AM13" s="20" t="s">
        <v>162</v>
      </c>
      <c r="AN13" s="21"/>
      <c r="AO13" s="21"/>
      <c r="AP13" s="21"/>
      <c r="AQ13" s="20" t="s">
        <v>163</v>
      </c>
      <c r="AR13" s="21"/>
      <c r="AS13" s="21"/>
      <c r="AT13" s="21"/>
      <c r="AU13" s="21"/>
      <c r="AV13" s="21"/>
      <c r="AW13" s="22"/>
      <c r="AX13" s="71"/>
    </row>
    <row r="14" spans="1:53" ht="27.75" customHeight="1" x14ac:dyDescent="0.2">
      <c r="A14" s="71"/>
      <c r="B14" s="26"/>
      <c r="C14" s="56"/>
      <c r="D14" s="56"/>
      <c r="E14" s="56"/>
      <c r="F14" s="57"/>
      <c r="G14" s="413" t="s">
        <v>150</v>
      </c>
      <c r="H14" s="414"/>
      <c r="I14" s="414"/>
      <c r="J14" s="414"/>
      <c r="K14" s="415"/>
      <c r="L14" s="410" t="str">
        <f>IF(入力用!$E$13&lt;&gt;"",入力用!$E$13,"")</f>
        <v/>
      </c>
      <c r="M14" s="411"/>
      <c r="N14" s="411"/>
      <c r="O14" s="411"/>
      <c r="P14" s="411"/>
      <c r="Q14" s="411"/>
      <c r="R14" s="411"/>
      <c r="S14" s="411"/>
      <c r="T14" s="411"/>
      <c r="U14" s="411"/>
      <c r="V14" s="412"/>
      <c r="W14" s="413" t="s">
        <v>164</v>
      </c>
      <c r="X14" s="414"/>
      <c r="Y14" s="414"/>
      <c r="Z14" s="414"/>
      <c r="AA14" s="415"/>
      <c r="AB14" s="410" t="str">
        <f>IF(入力用!$E$18&lt;&gt;"",入力用!$E$18,"")</f>
        <v/>
      </c>
      <c r="AC14" s="411"/>
      <c r="AD14" s="411"/>
      <c r="AE14" s="411"/>
      <c r="AF14" s="411"/>
      <c r="AG14" s="411"/>
      <c r="AH14" s="411"/>
      <c r="AI14" s="411"/>
      <c r="AJ14" s="411"/>
      <c r="AK14" s="411"/>
      <c r="AL14" s="412"/>
      <c r="AM14" s="401" t="str">
        <f>IF(入力用!$E$22&lt;&gt;"",入力用!$E$22,"")</f>
        <v/>
      </c>
      <c r="AN14" s="402"/>
      <c r="AO14" s="402"/>
      <c r="AP14" s="403"/>
      <c r="AQ14" s="401" t="str">
        <f>IF(入力用!$E$23&lt;&gt;"",入力用!$E$23,"")</f>
        <v/>
      </c>
      <c r="AR14" s="402"/>
      <c r="AS14" s="402"/>
      <c r="AT14" s="402"/>
      <c r="AU14" s="402"/>
      <c r="AV14" s="402"/>
      <c r="AW14" s="403"/>
      <c r="AX14" s="71"/>
    </row>
    <row r="15" spans="1:53" ht="27.75" customHeight="1" x14ac:dyDescent="0.2">
      <c r="A15" s="71"/>
      <c r="B15" s="26"/>
      <c r="C15" s="56"/>
      <c r="D15" s="56"/>
      <c r="E15" s="56"/>
      <c r="F15" s="57"/>
      <c r="G15" s="470" t="s">
        <v>146</v>
      </c>
      <c r="H15" s="471"/>
      <c r="I15" s="471"/>
      <c r="J15" s="471"/>
      <c r="K15" s="472"/>
      <c r="L15" s="366" t="str">
        <f>IF(入力用!$E$14&lt;&gt;"",入力用!$E$14,"")</f>
        <v/>
      </c>
      <c r="M15" s="367"/>
      <c r="N15" s="367"/>
      <c r="O15" s="367"/>
      <c r="P15" s="367"/>
      <c r="Q15" s="367"/>
      <c r="R15" s="367"/>
      <c r="S15" s="367"/>
      <c r="T15" s="367"/>
      <c r="U15" s="367"/>
      <c r="V15" s="368"/>
      <c r="W15" s="372" t="s">
        <v>123</v>
      </c>
      <c r="X15" s="373"/>
      <c r="Y15" s="373"/>
      <c r="Z15" s="373"/>
      <c r="AA15" s="374"/>
      <c r="AB15" s="366" t="str">
        <f>IF(入力用!$E$19&lt;&gt;"",入力用!$E$19,"")</f>
        <v/>
      </c>
      <c r="AC15" s="367"/>
      <c r="AD15" s="367"/>
      <c r="AE15" s="367"/>
      <c r="AF15" s="367"/>
      <c r="AG15" s="367"/>
      <c r="AH15" s="367"/>
      <c r="AI15" s="367"/>
      <c r="AJ15" s="367"/>
      <c r="AK15" s="367"/>
      <c r="AL15" s="368"/>
      <c r="AM15" s="404"/>
      <c r="AN15" s="405"/>
      <c r="AO15" s="405"/>
      <c r="AP15" s="406"/>
      <c r="AQ15" s="404"/>
      <c r="AR15" s="405"/>
      <c r="AS15" s="405"/>
      <c r="AT15" s="405"/>
      <c r="AU15" s="405"/>
      <c r="AV15" s="405"/>
      <c r="AW15" s="406"/>
      <c r="AX15" s="71"/>
    </row>
    <row r="16" spans="1:53" ht="27.75" customHeight="1" x14ac:dyDescent="0.2">
      <c r="A16" s="71"/>
      <c r="B16" s="4"/>
      <c r="C16" s="5"/>
      <c r="D16" s="5"/>
      <c r="E16" s="5"/>
      <c r="F16" s="5"/>
      <c r="G16" s="380" t="s">
        <v>147</v>
      </c>
      <c r="H16" s="381"/>
      <c r="I16" s="381"/>
      <c r="J16" s="381"/>
      <c r="K16" s="382"/>
      <c r="L16" s="366" t="str">
        <f>IF(入力用!$E$15&lt;&gt;"",入力用!$E$15,"")</f>
        <v/>
      </c>
      <c r="M16" s="367"/>
      <c r="N16" s="367"/>
      <c r="O16" s="367"/>
      <c r="P16" s="367"/>
      <c r="Q16" s="367"/>
      <c r="R16" s="367"/>
      <c r="S16" s="367"/>
      <c r="T16" s="367"/>
      <c r="U16" s="367"/>
      <c r="V16" s="368"/>
      <c r="W16" s="380" t="s">
        <v>165</v>
      </c>
      <c r="X16" s="381"/>
      <c r="Y16" s="381"/>
      <c r="Z16" s="381"/>
      <c r="AA16" s="382"/>
      <c r="AB16" s="366" t="str">
        <f>IF(入力用!$E$20&lt;&gt;"",入力用!$E$20,"")</f>
        <v/>
      </c>
      <c r="AC16" s="367"/>
      <c r="AD16" s="367"/>
      <c r="AE16" s="367"/>
      <c r="AF16" s="367"/>
      <c r="AG16" s="367"/>
      <c r="AH16" s="367"/>
      <c r="AI16" s="367"/>
      <c r="AJ16" s="367"/>
      <c r="AK16" s="367"/>
      <c r="AL16" s="368"/>
      <c r="AM16" s="404"/>
      <c r="AN16" s="405"/>
      <c r="AO16" s="405"/>
      <c r="AP16" s="406"/>
      <c r="AQ16" s="404"/>
      <c r="AR16" s="405"/>
      <c r="AS16" s="405"/>
      <c r="AT16" s="405"/>
      <c r="AU16" s="405"/>
      <c r="AV16" s="405"/>
      <c r="AW16" s="406"/>
      <c r="AX16" s="71"/>
    </row>
    <row r="17" spans="1:50" ht="27.75" customHeight="1" x14ac:dyDescent="0.2">
      <c r="A17" s="71"/>
      <c r="B17" s="197"/>
      <c r="C17" s="5"/>
      <c r="D17" s="5"/>
      <c r="E17" s="5"/>
      <c r="F17" s="5"/>
      <c r="G17" s="377" t="s">
        <v>148</v>
      </c>
      <c r="H17" s="378"/>
      <c r="I17" s="378"/>
      <c r="J17" s="378"/>
      <c r="K17" s="379"/>
      <c r="L17" s="416" t="str">
        <f>IF(入力用!$E$16&lt;&gt;"",入力用!$E$16,"")</f>
        <v/>
      </c>
      <c r="M17" s="417"/>
      <c r="N17" s="417"/>
      <c r="O17" s="417"/>
      <c r="P17" s="417"/>
      <c r="Q17" s="417"/>
      <c r="R17" s="417"/>
      <c r="S17" s="417"/>
      <c r="T17" s="417"/>
      <c r="U17" s="417"/>
      <c r="V17" s="418"/>
      <c r="W17" s="377" t="s">
        <v>166</v>
      </c>
      <c r="X17" s="378"/>
      <c r="Y17" s="378"/>
      <c r="Z17" s="378"/>
      <c r="AA17" s="379"/>
      <c r="AB17" s="369" t="str">
        <f>IF(入力用!$H$21&lt;&gt;"",DATEVALUE(入力用!$H$21&amp;"/"&amp;入力用!L21),"")</f>
        <v/>
      </c>
      <c r="AC17" s="370"/>
      <c r="AD17" s="370"/>
      <c r="AE17" s="370"/>
      <c r="AF17" s="370"/>
      <c r="AG17" s="370"/>
      <c r="AH17" s="370"/>
      <c r="AI17" s="370"/>
      <c r="AJ17" s="370"/>
      <c r="AK17" s="370"/>
      <c r="AL17" s="371"/>
      <c r="AM17" s="407"/>
      <c r="AN17" s="408"/>
      <c r="AO17" s="408"/>
      <c r="AP17" s="409"/>
      <c r="AQ17" s="407"/>
      <c r="AR17" s="408"/>
      <c r="AS17" s="408"/>
      <c r="AT17" s="408"/>
      <c r="AU17" s="408"/>
      <c r="AV17" s="408"/>
      <c r="AW17" s="409"/>
      <c r="AX17" s="71"/>
    </row>
    <row r="18" spans="1:50" ht="16.5" customHeight="1" x14ac:dyDescent="0.2">
      <c r="A18" s="71"/>
      <c r="B18" s="197"/>
      <c r="C18" s="5"/>
      <c r="D18" s="5"/>
      <c r="E18" s="5"/>
      <c r="F18" s="5"/>
      <c r="G18" s="473" t="s">
        <v>167</v>
      </c>
      <c r="H18" s="474"/>
      <c r="I18" s="474"/>
      <c r="J18" s="474"/>
      <c r="K18" s="475"/>
      <c r="L18" s="4"/>
      <c r="M18" s="2" t="s">
        <v>168</v>
      </c>
      <c r="N18" s="2"/>
      <c r="O18" s="375" t="str">
        <f>入力用!$E$24&amp;入力用!$H$24&amp;入力用!$I$24</f>
        <v>-</v>
      </c>
      <c r="P18" s="376"/>
      <c r="Q18" s="376"/>
      <c r="R18" s="376"/>
      <c r="S18" s="376"/>
      <c r="T18" s="376"/>
      <c r="U18" s="2" t="s">
        <v>169</v>
      </c>
      <c r="V18" s="2"/>
      <c r="W18" s="2"/>
      <c r="X18" s="2"/>
      <c r="Y18" s="2"/>
      <c r="Z18" s="2"/>
      <c r="AA18" s="5"/>
      <c r="AB18" s="5"/>
      <c r="AC18" s="5"/>
      <c r="AD18" s="5"/>
      <c r="AE18" s="5"/>
      <c r="AF18" s="5"/>
      <c r="AG18" s="5"/>
      <c r="AH18" s="5"/>
      <c r="AI18" s="5"/>
      <c r="AJ18" s="5"/>
      <c r="AK18" s="5"/>
      <c r="AL18" s="5"/>
      <c r="AM18" s="5"/>
      <c r="AN18" s="5"/>
      <c r="AO18" s="5"/>
      <c r="AP18" s="5"/>
      <c r="AQ18" s="5"/>
      <c r="AR18" s="5"/>
      <c r="AS18" s="5"/>
      <c r="AT18" s="5"/>
      <c r="AU18" s="5"/>
      <c r="AV18" s="5"/>
      <c r="AW18" s="19"/>
      <c r="AX18" s="71"/>
    </row>
    <row r="19" spans="1:50" ht="32.25" customHeight="1" x14ac:dyDescent="0.2">
      <c r="A19" s="71"/>
      <c r="B19" s="198"/>
      <c r="C19" s="49"/>
      <c r="D19" s="49"/>
      <c r="E19" s="49"/>
      <c r="F19" s="49"/>
      <c r="G19" s="476"/>
      <c r="H19" s="477"/>
      <c r="I19" s="477"/>
      <c r="J19" s="477"/>
      <c r="K19" s="478"/>
      <c r="L19" s="81"/>
      <c r="M19" s="392" t="str">
        <f>IF(入力用!$E$25&lt;&gt;"",IF(入力用!$E$26&lt;&gt;"",入力用!$E$25&amp;入力用!$E$26,""),"")</f>
        <v/>
      </c>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2"/>
      <c r="AM19" s="392"/>
      <c r="AN19" s="392"/>
      <c r="AO19" s="392"/>
      <c r="AP19" s="392"/>
      <c r="AQ19" s="5"/>
      <c r="AR19" s="5"/>
      <c r="AS19" s="5"/>
      <c r="AT19" s="5"/>
      <c r="AU19" s="5"/>
      <c r="AV19" s="5"/>
      <c r="AW19" s="19"/>
      <c r="AX19" s="71"/>
    </row>
    <row r="20" spans="1:50" ht="21" customHeight="1" x14ac:dyDescent="0.2">
      <c r="A20" s="71"/>
      <c r="B20" s="198"/>
      <c r="C20" s="5"/>
      <c r="D20" s="5"/>
      <c r="E20" s="5"/>
      <c r="F20" s="5"/>
      <c r="G20" s="4"/>
      <c r="H20" s="5"/>
      <c r="I20" s="5"/>
      <c r="J20" s="5"/>
      <c r="K20" s="5"/>
      <c r="L20" s="5"/>
      <c r="M20" s="5" t="s">
        <v>170</v>
      </c>
      <c r="N20" s="5"/>
      <c r="O20" s="5"/>
      <c r="P20" s="359" t="str">
        <f>IF(入力用!$E$27&lt;&gt;"",入力用!$E$27&amp;"-"&amp;+入力用!I27&amp;"-"&amp;+入力用!M27,"")</f>
        <v/>
      </c>
      <c r="Q20" s="359"/>
      <c r="R20" s="359"/>
      <c r="S20" s="359"/>
      <c r="T20" s="359"/>
      <c r="U20" s="359"/>
      <c r="V20" s="359"/>
      <c r="W20" s="359"/>
      <c r="X20" s="359"/>
      <c r="Y20" s="5" t="s">
        <v>169</v>
      </c>
      <c r="Z20" s="5"/>
      <c r="AA20" s="5" t="s">
        <v>171</v>
      </c>
      <c r="AB20" s="5"/>
      <c r="AC20" s="5"/>
      <c r="AD20" s="359" t="str">
        <f>IF(入力用!$E$28&lt;&gt;"",入力用!$E$28&amp;"-"&amp;+入力用!I28&amp;"-"&amp;+入力用!M28,"")</f>
        <v/>
      </c>
      <c r="AE20" s="359"/>
      <c r="AF20" s="359"/>
      <c r="AG20" s="359"/>
      <c r="AH20" s="359"/>
      <c r="AI20" s="359"/>
      <c r="AJ20" s="359"/>
      <c r="AK20" s="359"/>
      <c r="AL20" s="359"/>
      <c r="AM20" s="5" t="s">
        <v>169</v>
      </c>
      <c r="AN20" s="5"/>
      <c r="AO20" s="5"/>
      <c r="AP20" s="5"/>
      <c r="AQ20" s="49"/>
      <c r="AR20" s="49"/>
      <c r="AS20" s="49"/>
      <c r="AT20" s="5"/>
      <c r="AU20" s="5"/>
      <c r="AV20" s="5"/>
      <c r="AW20" s="19"/>
      <c r="AX20" s="71"/>
    </row>
    <row r="21" spans="1:50" ht="20.25" customHeight="1" x14ac:dyDescent="0.2">
      <c r="A21" s="71"/>
      <c r="B21" s="198"/>
      <c r="C21" s="5"/>
      <c r="D21" s="5"/>
      <c r="E21" s="5"/>
      <c r="F21" s="5"/>
      <c r="G21" s="4"/>
      <c r="H21" s="5"/>
      <c r="I21" s="5"/>
      <c r="J21" s="5"/>
      <c r="K21" s="5"/>
      <c r="L21" s="5"/>
      <c r="M21" s="5" t="s">
        <v>18</v>
      </c>
      <c r="N21" s="58"/>
      <c r="O21" s="5"/>
      <c r="P21" s="49"/>
      <c r="Q21" s="49"/>
      <c r="R21" s="49"/>
      <c r="S21" s="49"/>
      <c r="T21" s="5"/>
      <c r="U21" s="362" t="str">
        <f>IF(入力用!$E$29&lt;&gt;"",入力用!$E$29,"")</f>
        <v/>
      </c>
      <c r="V21" s="362"/>
      <c r="W21" s="362"/>
      <c r="X21" s="362"/>
      <c r="Y21" s="362"/>
      <c r="Z21" s="362"/>
      <c r="AA21" s="362"/>
      <c r="AB21" s="362"/>
      <c r="AC21" s="362"/>
      <c r="AD21" s="362"/>
      <c r="AE21" s="362"/>
      <c r="AF21" s="362"/>
      <c r="AG21" s="362"/>
      <c r="AH21" s="362"/>
      <c r="AI21" s="362"/>
      <c r="AJ21" s="362"/>
      <c r="AK21" s="362"/>
      <c r="AL21" s="362"/>
      <c r="AM21" s="142" t="s">
        <v>172</v>
      </c>
      <c r="AN21" s="95"/>
      <c r="AO21" s="95"/>
      <c r="AP21" s="5"/>
      <c r="AQ21" s="5"/>
      <c r="AR21" s="5"/>
      <c r="AS21" s="5"/>
      <c r="AT21" s="5"/>
      <c r="AU21" s="5"/>
      <c r="AV21" s="5"/>
      <c r="AW21" s="19"/>
      <c r="AX21" s="71"/>
    </row>
    <row r="22" spans="1:50" ht="20.25" customHeight="1" x14ac:dyDescent="0.2">
      <c r="A22" s="71"/>
      <c r="B22" s="199"/>
      <c r="C22" s="10"/>
      <c r="D22" s="10"/>
      <c r="E22" s="10"/>
      <c r="F22" s="10"/>
      <c r="G22" s="9"/>
      <c r="H22" s="10"/>
      <c r="I22" s="10"/>
      <c r="J22" s="10"/>
      <c r="K22" s="10"/>
      <c r="L22" s="10"/>
      <c r="M22" s="10" t="s">
        <v>173</v>
      </c>
      <c r="N22" s="10"/>
      <c r="O22" s="10"/>
      <c r="P22" s="10"/>
      <c r="Q22" s="10"/>
      <c r="R22" s="10"/>
      <c r="S22" s="10"/>
      <c r="T22" s="10"/>
      <c r="U22" s="361" t="str">
        <f>IF(入力用!$E$30&lt;&gt;"",入力用!$E$30,"")</f>
        <v/>
      </c>
      <c r="V22" s="361"/>
      <c r="W22" s="361"/>
      <c r="X22" s="361"/>
      <c r="Y22" s="361"/>
      <c r="Z22" s="361"/>
      <c r="AA22" s="361"/>
      <c r="AB22" s="361"/>
      <c r="AC22" s="361"/>
      <c r="AD22" s="361"/>
      <c r="AE22" s="361"/>
      <c r="AF22" s="361"/>
      <c r="AG22" s="361"/>
      <c r="AH22" s="361"/>
      <c r="AI22" s="361"/>
      <c r="AJ22" s="361"/>
      <c r="AK22" s="361"/>
      <c r="AL22" s="361"/>
      <c r="AM22" s="143" t="s">
        <v>172</v>
      </c>
      <c r="AN22" s="42"/>
      <c r="AO22" s="42"/>
      <c r="AP22" s="10"/>
      <c r="AQ22" s="10"/>
      <c r="AR22" s="10"/>
      <c r="AS22" s="10"/>
      <c r="AT22" s="10"/>
      <c r="AU22" s="10"/>
      <c r="AV22" s="10"/>
      <c r="AW22" s="11"/>
      <c r="AX22" s="71"/>
    </row>
    <row r="23" spans="1:50" ht="3" customHeight="1" x14ac:dyDescent="0.2">
      <c r="A23" s="71"/>
      <c r="B23" s="200"/>
      <c r="C23" s="2"/>
      <c r="D23" s="2"/>
      <c r="E23" s="2"/>
      <c r="F23" s="59"/>
      <c r="G23" s="4"/>
      <c r="H23" s="5"/>
      <c r="I23" s="5"/>
      <c r="J23" s="5"/>
      <c r="K23" s="5"/>
      <c r="L23" s="5"/>
      <c r="M23" s="2"/>
      <c r="N23" s="2"/>
      <c r="O23" s="2"/>
      <c r="P23" s="2"/>
      <c r="Q23" s="2"/>
      <c r="R23" s="2"/>
      <c r="S23" s="2"/>
      <c r="T23" s="2"/>
      <c r="U23" s="47"/>
      <c r="V23" s="47"/>
      <c r="W23" s="47"/>
      <c r="X23" s="47"/>
      <c r="Y23" s="47"/>
      <c r="Z23" s="47"/>
      <c r="AA23" s="47"/>
      <c r="AB23" s="47"/>
      <c r="AC23" s="47"/>
      <c r="AD23" s="47"/>
      <c r="AE23" s="47"/>
      <c r="AF23" s="47"/>
      <c r="AG23" s="47"/>
      <c r="AH23" s="47"/>
      <c r="AI23" s="47"/>
      <c r="AJ23" s="47"/>
      <c r="AK23" s="47"/>
      <c r="AL23" s="48"/>
      <c r="AM23" s="31"/>
      <c r="AN23" s="31"/>
      <c r="AO23" s="31"/>
      <c r="AP23" s="5"/>
      <c r="AQ23" s="5"/>
      <c r="AR23" s="5"/>
      <c r="AS23" s="5"/>
      <c r="AT23" s="5"/>
      <c r="AU23" s="5"/>
      <c r="AV23" s="5"/>
      <c r="AW23" s="19"/>
      <c r="AX23" s="71"/>
    </row>
    <row r="24" spans="1:50" ht="24" customHeight="1" x14ac:dyDescent="0.2">
      <c r="A24" s="71"/>
      <c r="B24" s="350"/>
      <c r="C24" s="351"/>
      <c r="D24" s="351"/>
      <c r="E24" s="351"/>
      <c r="F24" s="352"/>
      <c r="G24" s="4"/>
      <c r="H24" s="5"/>
      <c r="I24" s="5"/>
      <c r="J24" s="5"/>
      <c r="K24" s="5"/>
      <c r="L24" s="5"/>
      <c r="M24" s="64" t="s">
        <v>7</v>
      </c>
      <c r="N24" s="83"/>
      <c r="O24" s="83"/>
      <c r="P24" s="83"/>
      <c r="Q24" s="83"/>
      <c r="R24" s="360" t="str">
        <f>IF(入力用!$E$31&lt;&gt;"",入力用!$E$31,"")</f>
        <v/>
      </c>
      <c r="S24" s="360"/>
      <c r="T24" s="360"/>
      <c r="U24" s="360"/>
      <c r="V24" s="360"/>
      <c r="W24" s="360"/>
      <c r="X24" s="360"/>
      <c r="Y24" s="360"/>
      <c r="Z24" s="360"/>
      <c r="AA24" s="360"/>
      <c r="AB24" s="360"/>
      <c r="AC24" s="360"/>
      <c r="AD24" s="360"/>
      <c r="AE24" s="360"/>
      <c r="AF24" s="360"/>
      <c r="AG24" s="360"/>
      <c r="AH24" s="360"/>
      <c r="AI24" s="360"/>
      <c r="AJ24" s="360"/>
      <c r="AK24" s="360"/>
      <c r="AL24" s="360"/>
      <c r="AM24" s="52"/>
      <c r="AN24" s="52"/>
      <c r="AO24" s="52"/>
      <c r="AP24" s="5"/>
      <c r="AQ24" s="5"/>
      <c r="AR24" s="5"/>
      <c r="AS24" s="5"/>
      <c r="AT24" s="5"/>
      <c r="AU24" s="5"/>
      <c r="AV24" s="5"/>
      <c r="AW24" s="19"/>
      <c r="AX24" s="71"/>
    </row>
    <row r="25" spans="1:50" ht="18" customHeight="1" x14ac:dyDescent="0.2">
      <c r="A25" s="71"/>
      <c r="B25" s="363" t="s">
        <v>174</v>
      </c>
      <c r="C25" s="364"/>
      <c r="D25" s="364"/>
      <c r="E25" s="364"/>
      <c r="F25" s="365"/>
      <c r="G25" s="4"/>
      <c r="H25" s="5"/>
      <c r="I25" s="5"/>
      <c r="J25" s="5"/>
      <c r="K25" s="5"/>
      <c r="L25" s="5"/>
      <c r="M25" s="5"/>
      <c r="N25" s="5"/>
      <c r="O25" s="5"/>
      <c r="P25" s="5"/>
      <c r="Q25" s="5"/>
      <c r="R25" s="30" t="s">
        <v>175</v>
      </c>
      <c r="S25" s="5"/>
      <c r="T25" s="426" t="str">
        <f>入力用!$E$35&amp;入力用!$H$35&amp;入力用!$I$35</f>
        <v>-</v>
      </c>
      <c r="U25" s="427"/>
      <c r="V25" s="427"/>
      <c r="W25" s="427"/>
      <c r="X25" s="427"/>
      <c r="Y25" s="427"/>
      <c r="Z25" s="5" t="s">
        <v>172</v>
      </c>
      <c r="AA25" s="5"/>
      <c r="AB25" s="5"/>
      <c r="AC25" s="5"/>
      <c r="AD25" s="5"/>
      <c r="AE25" s="5"/>
      <c r="AF25" s="5"/>
      <c r="AG25" s="5"/>
      <c r="AH25" s="5"/>
      <c r="AI25" s="5"/>
      <c r="AJ25" s="5"/>
      <c r="AK25" s="5"/>
      <c r="AL25" s="5"/>
      <c r="AM25" s="5"/>
      <c r="AN25" s="5"/>
      <c r="AO25" s="5"/>
      <c r="AP25" s="5"/>
      <c r="AQ25" s="5"/>
      <c r="AR25" s="5"/>
      <c r="AS25" s="5"/>
      <c r="AT25" s="5"/>
      <c r="AU25" s="5"/>
      <c r="AV25" s="5"/>
      <c r="AW25" s="19"/>
      <c r="AX25" s="71"/>
    </row>
    <row r="26" spans="1:50" ht="24" customHeight="1" x14ac:dyDescent="0.2">
      <c r="A26" s="71"/>
      <c r="B26" s="363"/>
      <c r="C26" s="364"/>
      <c r="D26" s="364"/>
      <c r="E26" s="364"/>
      <c r="F26" s="365"/>
      <c r="G26" s="4"/>
      <c r="H26" s="5"/>
      <c r="I26" s="5"/>
      <c r="J26" s="5"/>
      <c r="K26" s="5"/>
      <c r="L26" s="5"/>
      <c r="M26" s="64" t="s">
        <v>8</v>
      </c>
      <c r="N26" s="83"/>
      <c r="O26" s="83"/>
      <c r="P26" s="83"/>
      <c r="Q26" s="83"/>
      <c r="R26" s="360" t="str">
        <f>IF(入力用!$E$36&lt;&gt;"",IF(入力用!$E$37&lt;&gt;"",入力用!$E$36&amp;入力用!$E$37,""),"")</f>
        <v/>
      </c>
      <c r="S26" s="360"/>
      <c r="T26" s="360"/>
      <c r="U26" s="360"/>
      <c r="V26" s="360"/>
      <c r="W26" s="360"/>
      <c r="X26" s="360"/>
      <c r="Y26" s="360"/>
      <c r="Z26" s="360"/>
      <c r="AA26" s="360"/>
      <c r="AB26" s="360"/>
      <c r="AC26" s="360"/>
      <c r="AD26" s="360"/>
      <c r="AE26" s="360"/>
      <c r="AF26" s="360"/>
      <c r="AG26" s="360"/>
      <c r="AH26" s="360"/>
      <c r="AI26" s="360"/>
      <c r="AJ26" s="360"/>
      <c r="AK26" s="360"/>
      <c r="AL26" s="360"/>
      <c r="AM26" s="52"/>
      <c r="AN26" s="52"/>
      <c r="AO26" s="52"/>
      <c r="AP26" s="5"/>
      <c r="AQ26" s="5"/>
      <c r="AR26" s="5"/>
      <c r="AS26" s="5"/>
      <c r="AT26" s="5"/>
      <c r="AU26" s="5"/>
      <c r="AV26" s="5"/>
      <c r="AW26" s="19"/>
      <c r="AX26" s="71"/>
    </row>
    <row r="27" spans="1:50" ht="18" customHeight="1" x14ac:dyDescent="0.2">
      <c r="A27" s="71"/>
      <c r="B27" s="363"/>
      <c r="C27" s="364"/>
      <c r="D27" s="364"/>
      <c r="E27" s="364"/>
      <c r="F27" s="365"/>
      <c r="G27" s="4"/>
      <c r="H27" s="5"/>
      <c r="I27" s="5"/>
      <c r="J27" s="5"/>
      <c r="K27" s="5"/>
      <c r="L27" s="5"/>
      <c r="M27" s="5"/>
      <c r="N27" s="5"/>
      <c r="O27" s="5"/>
      <c r="P27" s="5"/>
      <c r="Q27" s="40"/>
      <c r="R27" s="5" t="s">
        <v>176</v>
      </c>
      <c r="S27" s="5"/>
      <c r="T27" s="5"/>
      <c r="U27" s="359" t="str">
        <f>IF(入力用!$E$38&lt;&gt;"",入力用!$E$38&amp;"-"&amp;+入力用!I38&amp;"-"&amp;+入力用!M38,"")</f>
        <v/>
      </c>
      <c r="V27" s="359"/>
      <c r="W27" s="359"/>
      <c r="X27" s="359"/>
      <c r="Y27" s="359"/>
      <c r="Z27" s="359"/>
      <c r="AA27" s="359"/>
      <c r="AB27" s="359"/>
      <c r="AC27" s="359"/>
      <c r="AD27" s="5" t="s">
        <v>172</v>
      </c>
      <c r="AE27" s="62"/>
      <c r="AF27" s="62"/>
      <c r="AG27" s="5"/>
      <c r="AH27" s="5"/>
      <c r="AI27" s="5"/>
      <c r="AJ27" s="5"/>
      <c r="AK27" s="5"/>
      <c r="AL27" s="5"/>
      <c r="AM27" s="5"/>
      <c r="AN27" s="5"/>
      <c r="AO27" s="5"/>
      <c r="AP27" s="5"/>
      <c r="AQ27" s="5"/>
      <c r="AR27" s="5"/>
      <c r="AS27" s="5"/>
      <c r="AT27" s="5"/>
      <c r="AU27" s="5"/>
      <c r="AV27" s="5"/>
      <c r="AW27" s="19"/>
      <c r="AX27" s="71"/>
    </row>
    <row r="28" spans="1:50" ht="24" customHeight="1" x14ac:dyDescent="0.2">
      <c r="A28" s="71"/>
      <c r="B28" s="363"/>
      <c r="C28" s="364"/>
      <c r="D28" s="364"/>
      <c r="E28" s="364"/>
      <c r="F28" s="365"/>
      <c r="G28" s="4"/>
      <c r="H28" s="5"/>
      <c r="I28" s="5"/>
      <c r="J28" s="5"/>
      <c r="K28" s="5"/>
      <c r="L28" s="5"/>
      <c r="M28" s="64" t="s">
        <v>9</v>
      </c>
      <c r="N28" s="83"/>
      <c r="O28" s="83"/>
      <c r="P28" s="83"/>
      <c r="Q28" s="83"/>
      <c r="R28" s="447" t="str">
        <f>IF(入力用!$E$32&lt;&gt;"",入力用!$E$32,"")</f>
        <v/>
      </c>
      <c r="S28" s="447"/>
      <c r="T28" s="447"/>
      <c r="U28" s="447"/>
      <c r="V28" s="447"/>
      <c r="W28" s="447"/>
      <c r="X28" s="447"/>
      <c r="Y28" s="447"/>
      <c r="Z28" s="447"/>
      <c r="AA28" s="447"/>
      <c r="AB28" s="447"/>
      <c r="AC28" s="447"/>
      <c r="AD28" s="447"/>
      <c r="AE28" s="447"/>
      <c r="AF28" s="447"/>
      <c r="AG28" s="447"/>
      <c r="AH28" s="447"/>
      <c r="AI28" s="447"/>
      <c r="AJ28" s="447"/>
      <c r="AK28" s="447"/>
      <c r="AL28" s="447"/>
      <c r="AM28" s="52"/>
      <c r="AN28" s="5"/>
      <c r="AO28" s="5"/>
      <c r="AP28" s="5"/>
      <c r="AQ28" s="5"/>
      <c r="AR28" s="5"/>
      <c r="AS28" s="5"/>
      <c r="AT28" s="5"/>
      <c r="AU28" s="5"/>
      <c r="AV28" s="5"/>
      <c r="AW28" s="19"/>
      <c r="AX28" s="71"/>
    </row>
    <row r="29" spans="1:50" ht="15" customHeight="1" x14ac:dyDescent="0.15">
      <c r="A29" s="71"/>
      <c r="B29" s="4"/>
      <c r="C29" s="5"/>
      <c r="D29" s="5"/>
      <c r="E29" s="5"/>
      <c r="F29" s="5"/>
      <c r="G29" s="4"/>
      <c r="H29" s="5"/>
      <c r="I29" s="5"/>
      <c r="J29" s="5"/>
      <c r="K29" s="5"/>
      <c r="L29" s="5"/>
      <c r="M29" s="70" t="s">
        <v>13</v>
      </c>
      <c r="N29" s="51"/>
      <c r="O29" s="51"/>
      <c r="P29" s="51"/>
      <c r="Q29" s="51"/>
      <c r="R29" s="464" t="str">
        <f>入力用!$E$33&amp;" "&amp;入力用!$M$33</f>
        <v xml:space="preserve"> </v>
      </c>
      <c r="S29" s="464"/>
      <c r="T29" s="464"/>
      <c r="U29" s="464"/>
      <c r="V29" s="464"/>
      <c r="W29" s="464"/>
      <c r="X29" s="464"/>
      <c r="Y29" s="464"/>
      <c r="Z29" s="464"/>
      <c r="AA29" s="464"/>
      <c r="AB29" s="464"/>
      <c r="AC29" s="464"/>
      <c r="AD29" s="464"/>
      <c r="AE29" s="464"/>
      <c r="AF29" s="82"/>
      <c r="AG29" s="82"/>
      <c r="AH29" s="82"/>
      <c r="AI29" s="82"/>
      <c r="AJ29" s="82"/>
      <c r="AK29" s="82"/>
      <c r="AL29" s="82"/>
      <c r="AM29" s="82"/>
      <c r="AN29" s="5"/>
      <c r="AO29" s="5"/>
      <c r="AP29" s="5"/>
      <c r="AQ29" s="5"/>
      <c r="AR29" s="5"/>
      <c r="AS29" s="5"/>
      <c r="AT29" s="5"/>
      <c r="AU29" s="5"/>
      <c r="AV29" s="5"/>
      <c r="AW29" s="19"/>
      <c r="AX29" s="71"/>
    </row>
    <row r="30" spans="1:50" ht="24" customHeight="1" x14ac:dyDescent="0.2">
      <c r="A30" s="71"/>
      <c r="B30" s="4"/>
      <c r="C30" s="5"/>
      <c r="D30" s="5"/>
      <c r="E30" s="5"/>
      <c r="F30" s="5"/>
      <c r="G30" s="4"/>
      <c r="H30" s="5"/>
      <c r="I30" s="5"/>
      <c r="J30" s="5"/>
      <c r="K30" s="5"/>
      <c r="L30" s="5"/>
      <c r="M30" s="64" t="s">
        <v>10</v>
      </c>
      <c r="N30" s="93"/>
      <c r="O30" s="93"/>
      <c r="P30" s="93"/>
      <c r="Q30" s="93"/>
      <c r="R30" s="448" t="str">
        <f>入力用!$E$34&amp;"　"&amp;入力用!$M$34</f>
        <v>　</v>
      </c>
      <c r="S30" s="448"/>
      <c r="T30" s="448"/>
      <c r="U30" s="448"/>
      <c r="V30" s="448"/>
      <c r="W30" s="448"/>
      <c r="X30" s="448"/>
      <c r="Y30" s="448"/>
      <c r="Z30" s="448"/>
      <c r="AA30" s="448"/>
      <c r="AB30" s="448"/>
      <c r="AC30" s="448"/>
      <c r="AD30" s="448"/>
      <c r="AE30" s="448"/>
      <c r="AF30" s="93"/>
      <c r="AG30" s="93"/>
      <c r="AH30" s="94"/>
      <c r="AI30" s="5"/>
      <c r="AJ30" s="5"/>
      <c r="AK30" s="5"/>
      <c r="AL30" s="5"/>
      <c r="AM30" s="5"/>
      <c r="AN30" s="5"/>
      <c r="AO30" s="5"/>
      <c r="AP30" s="5"/>
      <c r="AQ30" s="5"/>
      <c r="AR30" s="5"/>
      <c r="AS30" s="5"/>
      <c r="AT30" s="5"/>
      <c r="AU30" s="5"/>
      <c r="AV30" s="5"/>
      <c r="AW30" s="19"/>
      <c r="AX30" s="71"/>
    </row>
    <row r="31" spans="1:50" ht="9" customHeight="1" x14ac:dyDescent="0.2">
      <c r="A31" s="71"/>
      <c r="B31" s="9"/>
      <c r="C31" s="10"/>
      <c r="D31" s="10"/>
      <c r="E31" s="10"/>
      <c r="F31" s="10"/>
      <c r="G31" s="9"/>
      <c r="H31" s="10"/>
      <c r="I31" s="10"/>
      <c r="J31" s="10"/>
      <c r="K31" s="10"/>
      <c r="L31" s="10"/>
      <c r="M31" s="10"/>
      <c r="N31" s="53"/>
      <c r="O31" s="53"/>
      <c r="P31" s="53"/>
      <c r="Q31" s="53"/>
      <c r="R31" s="80"/>
      <c r="S31" s="80"/>
      <c r="T31" s="80"/>
      <c r="U31" s="80"/>
      <c r="V31" s="80"/>
      <c r="W31" s="80"/>
      <c r="X31" s="80"/>
      <c r="Y31" s="80"/>
      <c r="Z31" s="80"/>
      <c r="AA31" s="80"/>
      <c r="AB31" s="80"/>
      <c r="AC31" s="80"/>
      <c r="AD31" s="80"/>
      <c r="AE31" s="80"/>
      <c r="AF31" s="53"/>
      <c r="AG31" s="53"/>
      <c r="AH31" s="33"/>
      <c r="AI31" s="10"/>
      <c r="AJ31" s="10"/>
      <c r="AK31" s="10"/>
      <c r="AL31" s="10"/>
      <c r="AM31" s="10"/>
      <c r="AN31" s="10"/>
      <c r="AO31" s="10"/>
      <c r="AP31" s="10"/>
      <c r="AQ31" s="10"/>
      <c r="AR31" s="10"/>
      <c r="AS31" s="10"/>
      <c r="AT31" s="10"/>
      <c r="AU31" s="10"/>
      <c r="AV31" s="10"/>
      <c r="AW31" s="11"/>
      <c r="AX31" s="71"/>
    </row>
    <row r="32" spans="1:50" ht="6" customHeight="1" x14ac:dyDescent="0.2">
      <c r="A32" s="71"/>
      <c r="B32" s="21"/>
      <c r="C32" s="21"/>
      <c r="D32" s="21"/>
      <c r="E32" s="21"/>
      <c r="F32" s="21"/>
      <c r="G32" s="21"/>
      <c r="H32" s="21"/>
      <c r="I32" s="21"/>
      <c r="J32" s="21"/>
      <c r="K32" s="21"/>
      <c r="L32" s="21"/>
      <c r="M32" s="21"/>
      <c r="N32" s="216"/>
      <c r="O32" s="216"/>
      <c r="P32" s="216"/>
      <c r="Q32" s="216"/>
      <c r="R32" s="217"/>
      <c r="S32" s="217"/>
      <c r="T32" s="217"/>
      <c r="U32" s="217"/>
      <c r="V32" s="217"/>
      <c r="W32" s="217"/>
      <c r="X32" s="217"/>
      <c r="Y32" s="217"/>
      <c r="Z32" s="217"/>
      <c r="AA32" s="217"/>
      <c r="AB32" s="217"/>
      <c r="AC32" s="217"/>
      <c r="AD32" s="217"/>
      <c r="AE32" s="217"/>
      <c r="AF32" s="216"/>
      <c r="AG32" s="216"/>
      <c r="AH32" s="218"/>
      <c r="AI32" s="21"/>
      <c r="AJ32" s="21"/>
      <c r="AK32" s="21"/>
      <c r="AL32" s="21"/>
      <c r="AM32" s="21"/>
      <c r="AN32" s="21"/>
      <c r="AO32" s="21"/>
      <c r="AP32" s="21"/>
      <c r="AQ32" s="21"/>
      <c r="AR32" s="21"/>
      <c r="AS32" s="21"/>
      <c r="AT32" s="21"/>
      <c r="AU32" s="21"/>
      <c r="AV32" s="21"/>
      <c r="AW32" s="21"/>
      <c r="AX32" s="71"/>
    </row>
    <row r="33" spans="1:53" ht="15.75" customHeight="1" x14ac:dyDescent="0.2">
      <c r="A33" s="71"/>
      <c r="B33" s="353" t="s">
        <v>177</v>
      </c>
      <c r="C33" s="354"/>
      <c r="D33" s="354"/>
      <c r="E33" s="354"/>
      <c r="F33" s="355"/>
      <c r="G33" s="219" t="s">
        <v>178</v>
      </c>
      <c r="H33" s="145"/>
      <c r="I33" s="40"/>
      <c r="J33" s="5"/>
      <c r="K33" s="5"/>
      <c r="L33" s="215"/>
      <c r="M33" s="5"/>
      <c r="N33" s="5"/>
      <c r="O33" s="5"/>
      <c r="P33" s="5"/>
      <c r="Q33" s="5"/>
      <c r="R33" s="5"/>
      <c r="S33" s="43"/>
      <c r="T33" s="495" t="s">
        <v>187</v>
      </c>
      <c r="U33" s="480"/>
      <c r="V33" s="480"/>
      <c r="W33" s="496"/>
      <c r="X33" s="479" t="s">
        <v>213</v>
      </c>
      <c r="Y33" s="480"/>
      <c r="Z33" s="480"/>
      <c r="AA33" s="480"/>
      <c r="AB33" s="496"/>
      <c r="AC33" s="479" t="s">
        <v>214</v>
      </c>
      <c r="AD33" s="480"/>
      <c r="AE33" s="480"/>
      <c r="AF33" s="496"/>
      <c r="AG33" s="479" t="s">
        <v>215</v>
      </c>
      <c r="AH33" s="480"/>
      <c r="AI33" s="480"/>
      <c r="AJ33" s="480"/>
      <c r="AK33" s="496"/>
      <c r="AL33" s="479" t="s">
        <v>216</v>
      </c>
      <c r="AM33" s="480"/>
      <c r="AN33" s="480"/>
      <c r="AO33" s="496"/>
      <c r="AP33" s="479" t="s">
        <v>217</v>
      </c>
      <c r="AQ33" s="480"/>
      <c r="AR33" s="480"/>
      <c r="AS33" s="480"/>
      <c r="AT33" s="479"/>
      <c r="AU33" s="480"/>
      <c r="AV33" s="480"/>
      <c r="AW33" s="483"/>
      <c r="AX33" s="71"/>
    </row>
    <row r="34" spans="1:53" s="7" customFormat="1" ht="30.75" customHeight="1" x14ac:dyDescent="0.2">
      <c r="A34" s="72"/>
      <c r="B34" s="353"/>
      <c r="C34" s="354"/>
      <c r="D34" s="354"/>
      <c r="E34" s="354"/>
      <c r="F34" s="355"/>
      <c r="G34" s="438" t="s">
        <v>188</v>
      </c>
      <c r="H34" s="439"/>
      <c r="I34" s="439"/>
      <c r="J34" s="439"/>
      <c r="K34" s="439"/>
      <c r="L34" s="439"/>
      <c r="M34" s="439"/>
      <c r="N34" s="439"/>
      <c r="O34" s="439"/>
      <c r="P34" s="439"/>
      <c r="Q34" s="439"/>
      <c r="R34" s="439"/>
      <c r="S34" s="440"/>
      <c r="T34" s="497"/>
      <c r="U34" s="482"/>
      <c r="V34" s="482"/>
      <c r="W34" s="498"/>
      <c r="X34" s="481"/>
      <c r="Y34" s="482"/>
      <c r="Z34" s="482"/>
      <c r="AA34" s="482"/>
      <c r="AB34" s="498"/>
      <c r="AC34" s="481"/>
      <c r="AD34" s="482"/>
      <c r="AE34" s="482"/>
      <c r="AF34" s="498"/>
      <c r="AG34" s="481"/>
      <c r="AH34" s="482"/>
      <c r="AI34" s="482"/>
      <c r="AJ34" s="482"/>
      <c r="AK34" s="498"/>
      <c r="AL34" s="481"/>
      <c r="AM34" s="482"/>
      <c r="AN34" s="482"/>
      <c r="AO34" s="498"/>
      <c r="AP34" s="481"/>
      <c r="AQ34" s="482"/>
      <c r="AR34" s="482"/>
      <c r="AS34" s="482"/>
      <c r="AT34" s="481"/>
      <c r="AU34" s="482"/>
      <c r="AV34" s="482"/>
      <c r="AW34" s="484"/>
      <c r="AX34" s="72"/>
    </row>
    <row r="35" spans="1:53" s="7" customFormat="1" ht="24" customHeight="1" x14ac:dyDescent="0.2">
      <c r="A35" s="72"/>
      <c r="B35" s="353"/>
      <c r="C35" s="354"/>
      <c r="D35" s="354"/>
      <c r="E35" s="354"/>
      <c r="F35" s="355"/>
      <c r="G35" s="441"/>
      <c r="H35" s="442"/>
      <c r="I35" s="442"/>
      <c r="J35" s="442"/>
      <c r="K35" s="442"/>
      <c r="L35" s="442"/>
      <c r="M35" s="442"/>
      <c r="N35" s="442"/>
      <c r="O35" s="442"/>
      <c r="P35" s="442"/>
      <c r="Q35" s="442"/>
      <c r="R35" s="442"/>
      <c r="S35" s="443"/>
      <c r="T35" s="488" t="str">
        <f>IF(入力用!$E$40&lt;&gt;"",入力用!$E$40,"")</f>
        <v/>
      </c>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90"/>
      <c r="AX35" s="72"/>
    </row>
    <row r="36" spans="1:53" s="7" customFormat="1" ht="27" customHeight="1" x14ac:dyDescent="0.2">
      <c r="A36" s="72"/>
      <c r="B36" s="353"/>
      <c r="C36" s="354"/>
      <c r="D36" s="354"/>
      <c r="E36" s="354"/>
      <c r="F36" s="355"/>
      <c r="G36" s="84" t="s">
        <v>179</v>
      </c>
      <c r="H36" s="60"/>
      <c r="I36" s="5"/>
      <c r="J36" s="5"/>
      <c r="K36" s="5"/>
      <c r="L36" s="5"/>
      <c r="M36" s="5"/>
      <c r="N36" s="5"/>
      <c r="O36" s="5"/>
      <c r="P36" s="5"/>
      <c r="Q36" s="5"/>
      <c r="R36" s="6"/>
      <c r="S36" s="43"/>
      <c r="T36" s="79"/>
      <c r="U36" s="66" t="s">
        <v>19</v>
      </c>
      <c r="V36" s="79"/>
      <c r="W36" s="66"/>
      <c r="X36" s="65"/>
      <c r="Y36" s="13"/>
      <c r="Z36" s="13"/>
      <c r="AA36" s="13"/>
      <c r="AB36" s="13"/>
      <c r="AC36" s="13"/>
      <c r="AD36" s="187"/>
      <c r="AE36" s="187"/>
      <c r="AF36" s="187"/>
      <c r="AG36" s="55"/>
      <c r="AH36" s="421" t="s">
        <v>180</v>
      </c>
      <c r="AI36" s="422"/>
      <c r="AJ36" s="422"/>
      <c r="AK36" s="423"/>
      <c r="AL36" s="461" t="str">
        <f>IF(入力用!$E$42&lt;&gt;"",入力用!$E$42,"")</f>
        <v/>
      </c>
      <c r="AM36" s="462"/>
      <c r="AN36" s="462"/>
      <c r="AO36" s="462"/>
      <c r="AP36" s="462"/>
      <c r="AQ36" s="462"/>
      <c r="AR36" s="462"/>
      <c r="AS36" s="462"/>
      <c r="AT36" s="462"/>
      <c r="AU36" s="462"/>
      <c r="AV36" s="462"/>
      <c r="AW36" s="463"/>
      <c r="AX36" s="72"/>
    </row>
    <row r="37" spans="1:53" s="7" customFormat="1" ht="27" customHeight="1" x14ac:dyDescent="0.2">
      <c r="A37" s="72"/>
      <c r="B37" s="353"/>
      <c r="C37" s="354"/>
      <c r="D37" s="354"/>
      <c r="E37" s="354"/>
      <c r="F37" s="355"/>
      <c r="G37" s="428" t="s">
        <v>134</v>
      </c>
      <c r="H37" s="429"/>
      <c r="I37" s="429"/>
      <c r="J37" s="429"/>
      <c r="K37" s="429"/>
      <c r="L37" s="429"/>
      <c r="M37" s="429"/>
      <c r="N37" s="429"/>
      <c r="O37" s="429"/>
      <c r="P37" s="429"/>
      <c r="Q37" s="429"/>
      <c r="R37" s="429"/>
      <c r="S37" s="429"/>
      <c r="T37" s="432" t="str">
        <f>IF(入力用!$E$41&lt;&gt;"",入力用!$E$41,"")</f>
        <v/>
      </c>
      <c r="U37" s="433"/>
      <c r="V37" s="433"/>
      <c r="W37" s="433"/>
      <c r="X37" s="433"/>
      <c r="Y37" s="433"/>
      <c r="Z37" s="433"/>
      <c r="AA37" s="433"/>
      <c r="AB37" s="433"/>
      <c r="AC37" s="433"/>
      <c r="AD37" s="433"/>
      <c r="AE37" s="433"/>
      <c r="AF37" s="433"/>
      <c r="AG37" s="434"/>
      <c r="AH37" s="449" t="s">
        <v>181</v>
      </c>
      <c r="AI37" s="450"/>
      <c r="AJ37" s="450"/>
      <c r="AK37" s="451"/>
      <c r="AL37" s="458" t="str">
        <f>IF(入力用!$E$43&lt;&gt;"",入力用!$E$43,"")</f>
        <v/>
      </c>
      <c r="AM37" s="459"/>
      <c r="AN37" s="459"/>
      <c r="AO37" s="459"/>
      <c r="AP37" s="459"/>
      <c r="AQ37" s="459"/>
      <c r="AR37" s="459"/>
      <c r="AS37" s="459"/>
      <c r="AT37" s="459"/>
      <c r="AU37" s="459"/>
      <c r="AV37" s="459"/>
      <c r="AW37" s="460"/>
      <c r="AX37" s="72"/>
      <c r="BA37" s="16"/>
    </row>
    <row r="38" spans="1:53" s="7" customFormat="1" ht="27" customHeight="1" x14ac:dyDescent="0.2">
      <c r="A38" s="72"/>
      <c r="B38" s="356"/>
      <c r="C38" s="357"/>
      <c r="D38" s="357"/>
      <c r="E38" s="357"/>
      <c r="F38" s="358"/>
      <c r="G38" s="430"/>
      <c r="H38" s="431"/>
      <c r="I38" s="431"/>
      <c r="J38" s="431"/>
      <c r="K38" s="431"/>
      <c r="L38" s="431"/>
      <c r="M38" s="431"/>
      <c r="N38" s="431"/>
      <c r="O38" s="431"/>
      <c r="P38" s="431"/>
      <c r="Q38" s="431"/>
      <c r="R38" s="431"/>
      <c r="S38" s="431"/>
      <c r="T38" s="435"/>
      <c r="U38" s="436"/>
      <c r="V38" s="436"/>
      <c r="W38" s="436"/>
      <c r="X38" s="436"/>
      <c r="Y38" s="436"/>
      <c r="Z38" s="436"/>
      <c r="AA38" s="436"/>
      <c r="AB38" s="436"/>
      <c r="AC38" s="436"/>
      <c r="AD38" s="436"/>
      <c r="AE38" s="436"/>
      <c r="AF38" s="436"/>
      <c r="AG38" s="437"/>
      <c r="AH38" s="444" t="s">
        <v>182</v>
      </c>
      <c r="AI38" s="445"/>
      <c r="AJ38" s="445"/>
      <c r="AK38" s="446"/>
      <c r="AL38" s="492" t="str">
        <f>IF(入力用!$E$44&lt;&gt;"",入力用!$E$44,"")</f>
        <v/>
      </c>
      <c r="AM38" s="493"/>
      <c r="AN38" s="493"/>
      <c r="AO38" s="493"/>
      <c r="AP38" s="493"/>
      <c r="AQ38" s="493"/>
      <c r="AR38" s="493"/>
      <c r="AS38" s="493"/>
      <c r="AT38" s="493"/>
      <c r="AU38" s="493"/>
      <c r="AV38" s="493"/>
      <c r="AW38" s="494"/>
      <c r="AX38" s="72"/>
      <c r="BA38" s="207"/>
    </row>
    <row r="39" spans="1:53" ht="27" customHeight="1" x14ac:dyDescent="0.2">
      <c r="A39" s="71"/>
      <c r="B39" s="452" t="s">
        <v>183</v>
      </c>
      <c r="C39" s="453"/>
      <c r="D39" s="453"/>
      <c r="E39" s="453"/>
      <c r="F39" s="454"/>
      <c r="G39" s="20" t="s">
        <v>22</v>
      </c>
      <c r="H39" s="32"/>
      <c r="I39" s="21"/>
      <c r="J39" s="21"/>
      <c r="K39" s="21"/>
      <c r="L39" s="21"/>
      <c r="M39" s="102"/>
      <c r="N39" s="125"/>
      <c r="O39" s="419" t="str">
        <f>IF(入力用!$E$45&lt;&gt;"",入力用!$E$45,"")</f>
        <v/>
      </c>
      <c r="P39" s="419"/>
      <c r="Q39" s="419"/>
      <c r="R39" s="419"/>
      <c r="S39" s="420"/>
      <c r="T39" s="424" t="s">
        <v>12</v>
      </c>
      <c r="U39" s="425"/>
      <c r="V39" s="175" t="s">
        <v>136</v>
      </c>
      <c r="W39" s="100"/>
      <c r="X39" s="100"/>
      <c r="Y39" s="100"/>
      <c r="Z39" s="106"/>
      <c r="AA39" s="21"/>
      <c r="AB39" s="104"/>
      <c r="AC39" s="104"/>
      <c r="AD39" s="104"/>
      <c r="AE39" s="104"/>
      <c r="AF39" s="104"/>
      <c r="AG39" s="104"/>
      <c r="AH39" s="104"/>
      <c r="AI39" s="104"/>
      <c r="AJ39" s="104"/>
      <c r="AK39" s="104"/>
      <c r="AL39" s="104"/>
      <c r="AM39" s="107"/>
      <c r="AN39" s="108"/>
      <c r="AO39" s="108"/>
      <c r="AP39" s="104"/>
      <c r="AQ39" s="104"/>
      <c r="AR39" s="104"/>
      <c r="AS39" s="104"/>
      <c r="AT39" s="224"/>
      <c r="AU39" s="485" t="str">
        <f>IF(入力用!$E$46&lt;&gt;"",入力用!$E$46&amp;"年","")</f>
        <v/>
      </c>
      <c r="AV39" s="486"/>
      <c r="AW39" s="487"/>
      <c r="AX39" s="71"/>
    </row>
    <row r="40" spans="1:53" ht="27" customHeight="1" x14ac:dyDescent="0.2">
      <c r="A40" s="71"/>
      <c r="B40" s="455"/>
      <c r="C40" s="456"/>
      <c r="D40" s="456"/>
      <c r="E40" s="456"/>
      <c r="F40" s="457"/>
      <c r="G40" s="196" t="s">
        <v>259</v>
      </c>
      <c r="H40" s="10"/>
      <c r="I40" s="17"/>
      <c r="J40" s="17"/>
      <c r="K40" s="201"/>
      <c r="L40" s="10"/>
      <c r="M40" s="202"/>
      <c r="N40" s="202"/>
      <c r="O40" s="202"/>
      <c r="P40" s="10"/>
      <c r="Q40" s="10"/>
      <c r="R40" s="10"/>
      <c r="S40" s="10"/>
      <c r="T40" s="10"/>
      <c r="U40" s="10"/>
      <c r="V40" s="10"/>
      <c r="W40" s="10"/>
      <c r="X40" s="10"/>
      <c r="Y40" s="10"/>
      <c r="Z40" s="203"/>
      <c r="AA40" s="10"/>
      <c r="AB40" s="204"/>
      <c r="AC40" s="204"/>
      <c r="AD40" s="204"/>
      <c r="AE40" s="204"/>
      <c r="AF40" s="204"/>
      <c r="AG40" s="204"/>
      <c r="AH40" s="204"/>
      <c r="AI40" s="204"/>
      <c r="AJ40" s="204"/>
      <c r="AK40" s="204"/>
      <c r="AL40" s="204"/>
      <c r="AM40" s="205"/>
      <c r="AN40" s="206"/>
      <c r="AO40" s="205"/>
      <c r="AP40" s="225"/>
      <c r="AQ40" s="224"/>
      <c r="AR40" s="485" t="str">
        <f>IF(入力用!$I$47&lt;&gt;"",入力用!$I$47&amp;"名","")</f>
        <v/>
      </c>
      <c r="AS40" s="486"/>
      <c r="AT40" s="491"/>
      <c r="AU40" s="485" t="str">
        <f>IF(入力用!$E$47&lt;&gt;"",入力用!$E$47,"")</f>
        <v/>
      </c>
      <c r="AV40" s="486"/>
      <c r="AW40" s="487"/>
      <c r="AX40" s="71"/>
    </row>
    <row r="41" spans="1:53" ht="3.75" customHeight="1" x14ac:dyDescent="0.2">
      <c r="A41" s="71"/>
      <c r="B41" s="16"/>
      <c r="C41" s="5"/>
      <c r="D41" s="13"/>
      <c r="E41" s="13"/>
      <c r="F41" s="13"/>
      <c r="G41" s="13"/>
      <c r="H41" s="13"/>
      <c r="I41" s="13"/>
      <c r="J41" s="13"/>
      <c r="K41" s="41"/>
      <c r="L41" s="41"/>
      <c r="M41" s="41"/>
      <c r="N41" s="41"/>
      <c r="O41" s="41"/>
      <c r="P41" s="41"/>
      <c r="Q41" s="41"/>
      <c r="R41" s="41"/>
      <c r="S41" s="41"/>
      <c r="AX41" s="71"/>
    </row>
    <row r="42" spans="1:53" ht="12.75" customHeight="1" x14ac:dyDescent="0.2">
      <c r="A42" s="71"/>
      <c r="B42" s="16"/>
      <c r="C42" s="194"/>
      <c r="D42" s="13"/>
      <c r="E42" s="13"/>
      <c r="F42" s="13"/>
      <c r="G42" s="13"/>
      <c r="H42" s="13"/>
      <c r="I42" s="13"/>
      <c r="J42" s="13"/>
      <c r="K42" s="50"/>
      <c r="N42" s="13"/>
      <c r="O42" s="13"/>
      <c r="P42" s="13"/>
      <c r="Q42" s="13"/>
      <c r="R42" s="5"/>
      <c r="S42" s="5"/>
      <c r="AH42" s="24"/>
      <c r="AL42" s="24" t="s">
        <v>15</v>
      </c>
      <c r="AX42" s="71"/>
    </row>
    <row r="43" spans="1:53" ht="12.75" customHeight="1" x14ac:dyDescent="0.2">
      <c r="A43" s="71"/>
      <c r="B43" s="16" t="s">
        <v>135</v>
      </c>
      <c r="D43" s="13"/>
      <c r="E43" s="13"/>
      <c r="F43" s="13"/>
      <c r="G43" s="13"/>
      <c r="H43" s="13"/>
      <c r="I43" s="13"/>
      <c r="J43" s="13"/>
      <c r="AH43" s="183"/>
      <c r="AI43" s="183"/>
      <c r="AJ43" s="183"/>
      <c r="AK43" s="184"/>
      <c r="AL43" s="385"/>
      <c r="AM43" s="385"/>
      <c r="AN43" s="385"/>
      <c r="AO43" s="385"/>
      <c r="AP43" s="385" t="s">
        <v>16</v>
      </c>
      <c r="AQ43" s="385"/>
      <c r="AR43" s="385"/>
      <c r="AS43" s="385"/>
      <c r="AT43" s="386" t="s">
        <v>184</v>
      </c>
      <c r="AU43" s="386"/>
      <c r="AV43" s="386"/>
      <c r="AW43" s="387"/>
      <c r="AX43" s="71"/>
    </row>
    <row r="44" spans="1:53" ht="12.75" customHeight="1" x14ac:dyDescent="0.2">
      <c r="A44" s="71"/>
      <c r="B44" s="16" t="s">
        <v>151</v>
      </c>
      <c r="D44" s="13"/>
      <c r="E44" s="13"/>
      <c r="F44" s="13"/>
      <c r="G44" s="13"/>
      <c r="H44" s="13"/>
      <c r="I44" s="13"/>
      <c r="J44" s="13"/>
      <c r="AH44" s="185"/>
      <c r="AI44" s="185"/>
      <c r="AJ44" s="185"/>
      <c r="AK44" s="186"/>
      <c r="AL44" s="384"/>
      <c r="AM44" s="384"/>
      <c r="AN44" s="384"/>
      <c r="AO44" s="384"/>
      <c r="AP44" s="384"/>
      <c r="AQ44" s="384"/>
      <c r="AR44" s="384"/>
      <c r="AS44" s="384"/>
      <c r="AT44" s="388"/>
      <c r="AU44" s="388"/>
      <c r="AV44" s="388"/>
      <c r="AW44" s="389"/>
      <c r="AX44" s="71"/>
    </row>
    <row r="45" spans="1:53" ht="12.75" customHeight="1" x14ac:dyDescent="0.2">
      <c r="A45" s="71"/>
      <c r="B45" s="16" t="s">
        <v>152</v>
      </c>
      <c r="C45" s="13"/>
      <c r="D45" s="13"/>
      <c r="E45" s="13"/>
      <c r="F45" s="13"/>
      <c r="G45" s="13"/>
      <c r="H45" s="13"/>
      <c r="I45" s="13"/>
      <c r="J45" s="13"/>
      <c r="AH45" s="185"/>
      <c r="AI45" s="185"/>
      <c r="AJ45" s="185"/>
      <c r="AK45" s="186"/>
      <c r="AL45" s="384"/>
      <c r="AM45" s="384"/>
      <c r="AN45" s="384"/>
      <c r="AO45" s="384"/>
      <c r="AP45" s="384"/>
      <c r="AQ45" s="384"/>
      <c r="AR45" s="384"/>
      <c r="AS45" s="384"/>
      <c r="AT45" s="388"/>
      <c r="AU45" s="388"/>
      <c r="AV45" s="388"/>
      <c r="AW45" s="389"/>
      <c r="AX45" s="71"/>
      <c r="AY45" s="126"/>
    </row>
    <row r="46" spans="1:53" ht="12.75" customHeight="1" x14ac:dyDescent="0.2">
      <c r="A46" s="71"/>
      <c r="B46" s="16" t="s">
        <v>153</v>
      </c>
      <c r="C46" s="13"/>
      <c r="D46" s="13"/>
      <c r="E46" s="13"/>
      <c r="F46" s="13"/>
      <c r="G46" s="13"/>
      <c r="H46" s="13"/>
      <c r="I46" s="13"/>
      <c r="J46" s="13"/>
      <c r="AH46" s="185"/>
      <c r="AI46" s="185"/>
      <c r="AJ46" s="185"/>
      <c r="AK46" s="186"/>
      <c r="AL46" s="384"/>
      <c r="AM46" s="384"/>
      <c r="AN46" s="384"/>
      <c r="AO46" s="384"/>
      <c r="AP46" s="384"/>
      <c r="AQ46" s="384"/>
      <c r="AR46" s="384"/>
      <c r="AS46" s="384"/>
      <c r="AT46" s="390"/>
      <c r="AU46" s="390"/>
      <c r="AV46" s="390"/>
      <c r="AW46" s="391"/>
      <c r="AX46" s="71"/>
    </row>
    <row r="47" spans="1:53" ht="12" customHeight="1" x14ac:dyDescent="0.2">
      <c r="A47" s="71"/>
      <c r="B47" s="46"/>
      <c r="C47" s="46"/>
      <c r="D47" s="46"/>
      <c r="E47" s="46"/>
      <c r="F47" s="46"/>
      <c r="G47" s="46"/>
      <c r="H47" s="46"/>
      <c r="I47" s="46"/>
      <c r="J47" s="46"/>
      <c r="K47" s="46"/>
      <c r="L47" s="46"/>
      <c r="M47" s="46"/>
      <c r="N47" s="46"/>
      <c r="O47" s="46"/>
      <c r="P47" s="46"/>
      <c r="Q47" s="46"/>
      <c r="R47" s="46"/>
      <c r="S47" s="46"/>
      <c r="AX47" s="71"/>
    </row>
    <row r="48" spans="1:53" ht="13.5" customHeight="1" x14ac:dyDescent="0.2">
      <c r="A48" s="71"/>
      <c r="B48" s="383" t="s">
        <v>11</v>
      </c>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383"/>
      <c r="AM48" s="383"/>
      <c r="AN48" s="383"/>
      <c r="AO48" s="383"/>
      <c r="AP48" s="383"/>
      <c r="AQ48" s="383"/>
      <c r="AR48" s="383"/>
      <c r="AS48" s="383"/>
      <c r="AT48" s="383"/>
      <c r="AU48" s="383"/>
      <c r="AV48" s="383"/>
      <c r="AX48" s="71"/>
    </row>
    <row r="49" spans="1:50" ht="11.25" customHeight="1" x14ac:dyDescent="0.2">
      <c r="A49" s="71"/>
      <c r="B49" s="73"/>
      <c r="C49" s="73"/>
      <c r="D49" s="73"/>
      <c r="E49" s="73"/>
      <c r="F49" s="73"/>
      <c r="G49" s="73"/>
      <c r="H49" s="73"/>
      <c r="I49" s="73"/>
      <c r="J49" s="73"/>
      <c r="K49" s="73"/>
      <c r="L49" s="74"/>
      <c r="M49" s="73"/>
      <c r="N49" s="73"/>
      <c r="O49" s="73"/>
      <c r="P49" s="73"/>
      <c r="Q49" s="73"/>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row>
    <row r="50" spans="1:50" ht="18" customHeight="1" x14ac:dyDescent="0.2">
      <c r="B50" s="15"/>
      <c r="C50" s="15"/>
      <c r="D50" s="15"/>
      <c r="E50" s="15"/>
      <c r="F50" s="15"/>
      <c r="G50" s="15"/>
      <c r="H50" s="15"/>
      <c r="I50" s="15"/>
      <c r="J50" s="15"/>
      <c r="K50" s="15"/>
      <c r="L50" s="15"/>
      <c r="M50" s="15"/>
      <c r="N50" s="15"/>
      <c r="O50" s="15"/>
      <c r="P50" s="15"/>
      <c r="Q50" s="15"/>
    </row>
    <row r="51" spans="1:50" ht="18" customHeight="1" x14ac:dyDescent="0.2">
      <c r="B51" s="15"/>
      <c r="C51" s="15"/>
      <c r="D51" s="15"/>
      <c r="E51" s="15"/>
      <c r="F51" s="15"/>
      <c r="G51" s="15"/>
      <c r="H51" s="15"/>
      <c r="I51" s="15"/>
      <c r="J51" s="15"/>
      <c r="K51" s="15"/>
      <c r="L51" s="15"/>
      <c r="M51" s="15"/>
      <c r="N51" s="15"/>
      <c r="O51" s="15"/>
      <c r="P51" s="15"/>
      <c r="Q51" s="15"/>
    </row>
    <row r="52" spans="1:50" ht="18" customHeight="1" x14ac:dyDescent="0.2">
      <c r="B52" s="15"/>
      <c r="C52" s="15"/>
      <c r="D52" s="15"/>
      <c r="E52" s="15"/>
      <c r="F52" s="15"/>
      <c r="G52" s="15"/>
      <c r="H52" s="15"/>
      <c r="I52" s="15"/>
      <c r="J52" s="15"/>
      <c r="K52" s="15"/>
      <c r="L52" s="15"/>
      <c r="M52" s="15"/>
      <c r="N52" s="15"/>
      <c r="O52" s="15"/>
      <c r="P52" s="15"/>
      <c r="Q52" s="15"/>
    </row>
    <row r="53" spans="1:50" ht="18" customHeight="1" x14ac:dyDescent="0.2">
      <c r="B53" s="15"/>
      <c r="C53" s="15"/>
      <c r="D53" s="15"/>
      <c r="E53" s="15"/>
      <c r="F53" s="15"/>
      <c r="G53" s="15"/>
      <c r="H53" s="15"/>
      <c r="I53" s="15"/>
      <c r="J53" s="15"/>
      <c r="K53" s="15"/>
      <c r="L53" s="15"/>
      <c r="M53" s="15"/>
      <c r="N53" s="15"/>
      <c r="O53" s="15"/>
      <c r="P53" s="15"/>
      <c r="Q53" s="15"/>
    </row>
    <row r="54" spans="1:50" ht="18" customHeight="1" x14ac:dyDescent="0.2">
      <c r="B54" s="15"/>
      <c r="C54" s="15"/>
      <c r="D54" s="15"/>
      <c r="E54" s="15"/>
      <c r="F54" s="15"/>
      <c r="G54" s="15"/>
      <c r="H54" s="15"/>
      <c r="I54" s="15"/>
      <c r="J54" s="15"/>
      <c r="K54" s="15"/>
      <c r="L54" s="15"/>
      <c r="M54" s="15"/>
      <c r="N54" s="15"/>
      <c r="O54" s="15"/>
      <c r="P54" s="15"/>
      <c r="Q54" s="15"/>
    </row>
    <row r="55" spans="1:50" ht="18" customHeight="1" x14ac:dyDescent="0.2">
      <c r="B55" s="15"/>
      <c r="C55" s="15"/>
      <c r="D55" s="15"/>
      <c r="E55" s="15"/>
      <c r="F55" s="15"/>
      <c r="G55" s="15"/>
      <c r="H55" s="15"/>
      <c r="I55" s="15"/>
      <c r="J55" s="15"/>
      <c r="K55" s="15"/>
      <c r="L55" s="15"/>
      <c r="M55" s="15"/>
      <c r="N55" s="15"/>
      <c r="O55" s="15"/>
      <c r="P55" s="15"/>
      <c r="Q55" s="15"/>
    </row>
    <row r="56" spans="1:50" ht="18" customHeight="1" x14ac:dyDescent="0.2">
      <c r="B56" s="15"/>
      <c r="C56" s="15"/>
      <c r="D56" s="15"/>
      <c r="E56" s="15"/>
      <c r="F56" s="15"/>
      <c r="G56" s="15"/>
      <c r="H56" s="15"/>
      <c r="I56" s="15"/>
      <c r="J56" s="15"/>
      <c r="K56" s="15"/>
      <c r="L56" s="15"/>
      <c r="M56" s="15"/>
      <c r="N56" s="15"/>
      <c r="O56" s="15"/>
      <c r="P56" s="15"/>
      <c r="Q56" s="15"/>
    </row>
    <row r="57" spans="1:50" ht="18" customHeight="1" x14ac:dyDescent="0.2">
      <c r="B57" s="15"/>
      <c r="C57" s="15"/>
      <c r="D57" s="15"/>
      <c r="E57" s="15"/>
      <c r="F57" s="15"/>
      <c r="G57" s="15"/>
      <c r="H57" s="15"/>
      <c r="I57" s="15"/>
      <c r="J57" s="15"/>
      <c r="K57" s="15"/>
      <c r="L57" s="15"/>
      <c r="M57" s="15"/>
      <c r="N57" s="15"/>
      <c r="O57" s="15"/>
      <c r="P57" s="15"/>
      <c r="Q57" s="15"/>
    </row>
    <row r="58" spans="1:50" ht="18" customHeight="1" x14ac:dyDescent="0.2">
      <c r="B58" s="15"/>
      <c r="C58" s="15"/>
      <c r="D58" s="15"/>
      <c r="E58" s="15"/>
      <c r="F58" s="15"/>
      <c r="G58" s="15"/>
      <c r="H58" s="15"/>
      <c r="I58" s="15"/>
      <c r="J58" s="15"/>
      <c r="K58" s="15"/>
      <c r="L58" s="15"/>
      <c r="M58" s="15"/>
      <c r="N58" s="15"/>
      <c r="O58" s="15"/>
      <c r="P58" s="15"/>
      <c r="Q58" s="15"/>
    </row>
  </sheetData>
  <sheetProtection sheet="1" selectLockedCells="1"/>
  <mergeCells count="73">
    <mergeCell ref="AU40:AW40"/>
    <mergeCell ref="AR40:AT40"/>
    <mergeCell ref="AL38:AW38"/>
    <mergeCell ref="T33:W34"/>
    <mergeCell ref="X33:AB34"/>
    <mergeCell ref="AC33:AF34"/>
    <mergeCell ref="AG33:AK34"/>
    <mergeCell ref="AL33:AO34"/>
    <mergeCell ref="B39:F40"/>
    <mergeCell ref="AL37:AW37"/>
    <mergeCell ref="AL36:AW36"/>
    <mergeCell ref="R29:AE29"/>
    <mergeCell ref="B12:F13"/>
    <mergeCell ref="L12:V12"/>
    <mergeCell ref="AG12:AP12"/>
    <mergeCell ref="G15:K15"/>
    <mergeCell ref="G18:K19"/>
    <mergeCell ref="AB15:AL15"/>
    <mergeCell ref="G17:K17"/>
    <mergeCell ref="W14:AA14"/>
    <mergeCell ref="AP33:AS34"/>
    <mergeCell ref="AT33:AW34"/>
    <mergeCell ref="AU39:AW39"/>
    <mergeCell ref="T35:AW35"/>
    <mergeCell ref="O39:S39"/>
    <mergeCell ref="AH36:AK36"/>
    <mergeCell ref="T39:U39"/>
    <mergeCell ref="T25:Y25"/>
    <mergeCell ref="G37:S38"/>
    <mergeCell ref="T37:AG38"/>
    <mergeCell ref="G34:S35"/>
    <mergeCell ref="R26:AL26"/>
    <mergeCell ref="AH38:AK38"/>
    <mergeCell ref="R28:AL28"/>
    <mergeCell ref="R30:AE30"/>
    <mergeCell ref="AH37:AK37"/>
    <mergeCell ref="M19:AP19"/>
    <mergeCell ref="AR3:AV4"/>
    <mergeCell ref="H10:AV10"/>
    <mergeCell ref="B10:F10"/>
    <mergeCell ref="AO9:AV9"/>
    <mergeCell ref="L11:V11"/>
    <mergeCell ref="AM3:AQ3"/>
    <mergeCell ref="L15:V15"/>
    <mergeCell ref="L16:V16"/>
    <mergeCell ref="AM14:AP17"/>
    <mergeCell ref="AQ14:AW17"/>
    <mergeCell ref="AB14:AL14"/>
    <mergeCell ref="L14:V14"/>
    <mergeCell ref="G14:K14"/>
    <mergeCell ref="G16:K16"/>
    <mergeCell ref="L17:V17"/>
    <mergeCell ref="B48:AV48"/>
    <mergeCell ref="AP44:AS46"/>
    <mergeCell ref="AL44:AO46"/>
    <mergeCell ref="AP43:AS43"/>
    <mergeCell ref="AT43:AW46"/>
    <mergeCell ref="AL43:AO43"/>
    <mergeCell ref="AB16:AL16"/>
    <mergeCell ref="AB17:AL17"/>
    <mergeCell ref="W15:AA15"/>
    <mergeCell ref="O18:T18"/>
    <mergeCell ref="W17:AA17"/>
    <mergeCell ref="W16:AA16"/>
    <mergeCell ref="B24:F24"/>
    <mergeCell ref="B33:F38"/>
    <mergeCell ref="P20:X20"/>
    <mergeCell ref="R24:AL24"/>
    <mergeCell ref="U22:AL22"/>
    <mergeCell ref="U21:AL21"/>
    <mergeCell ref="AD20:AL20"/>
    <mergeCell ref="B25:F28"/>
    <mergeCell ref="U27:AC27"/>
  </mergeCells>
  <phoneticPr fontId="1"/>
  <printOptions horizontalCentered="1" verticalCentered="1"/>
  <pageMargins left="0.51181102362204722" right="0.11811023622047245" top="0.51181102362204722" bottom="0.11811023622047245" header="0.39370078740157483" footer="0.27559055118110237"/>
  <pageSetup paperSize="9" scale="89" orientation="portrait" horizontalDpi="4294967292" r:id="rId1"/>
  <headerFooter alignWithMargins="0">
    <oddFooter>&amp;R&amp;F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アンケートご記入のお願い</vt:lpstr>
      <vt:lpstr>入力用</vt:lpstr>
      <vt:lpstr>印刷用</vt:lpstr>
      <vt:lpstr>アンケートご記入のお願い!Print_Area</vt:lpstr>
      <vt:lpstr>印刷用!Print_Area</vt:lpstr>
      <vt:lpstr>入力用!Print_Area</vt:lpstr>
    </vt:vector>
  </TitlesOfParts>
  <Company>マツダ財団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mazda</dc:creator>
  <cp:lastModifiedBy>Takeoka Miki (竹岡 美樹)</cp:lastModifiedBy>
  <cp:lastPrinted>2022-03-29T06:42:58Z</cp:lastPrinted>
  <dcterms:created xsi:type="dcterms:W3CDTF">1999-08-03T00:26:13Z</dcterms:created>
  <dcterms:modified xsi:type="dcterms:W3CDTF">2025-03-27T00:51:57Z</dcterms:modified>
</cp:coreProperties>
</file>